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C:\Users\C.P HUGO CARDENAS\Desktop\INFORMES RAMO33\2023\TERCER TRIMESTRE\INFORME FINAL\proyectos\"/>
    </mc:Choice>
  </mc:AlternateContent>
  <xr:revisionPtr revIDLastSave="0" documentId="13_ncr:1_{C2A0540F-8BC0-42E9-8C9F-DFF5718BCABC}" xr6:coauthVersionLast="47" xr6:coauthVersionMax="47" xr10:uidLastSave="{00000000-0000-0000-0000-000000000000}"/>
  <bookViews>
    <workbookView xWindow="-120" yWindow="-120" windowWidth="20730" windowHeight="11160" xr2:uid="{00000000-000D-0000-FFFF-FFFF00000000}"/>
  </bookViews>
  <sheets>
    <sheet name="Reporte final" sheetId="1" r:id="rId1"/>
  </sheets>
  <definedNames>
    <definedName name="_xlnm._FilterDatabase" localSheetId="0" hidden="1">'Reporte final'!$A$2:$AM$51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3" i="1" l="1"/>
  <c r="G24" i="1"/>
  <c r="G5" i="1"/>
  <c r="G21" i="1"/>
  <c r="G18" i="1"/>
  <c r="G23" i="1"/>
  <c r="G25" i="1"/>
  <c r="G8" i="1"/>
  <c r="G30" i="1"/>
  <c r="G14" i="1"/>
  <c r="G16" i="1"/>
  <c r="G9" i="1"/>
  <c r="G12" i="1"/>
  <c r="G15" i="1"/>
  <c r="G11" i="1"/>
  <c r="G32" i="1"/>
  <c r="G28" i="1"/>
  <c r="G43" i="1"/>
  <c r="G38" i="1"/>
  <c r="G41" i="1"/>
  <c r="G50" i="1"/>
  <c r="G40" i="1"/>
  <c r="G29" i="1"/>
  <c r="G51" i="1"/>
  <c r="G31" i="1"/>
  <c r="G39" i="1"/>
  <c r="G34" i="1"/>
  <c r="G48" i="1"/>
  <c r="G47" i="1"/>
  <c r="G46" i="1"/>
  <c r="G3" i="1"/>
  <c r="G4" i="1"/>
  <c r="G7" i="1"/>
  <c r="G20" i="1"/>
  <c r="G19" i="1"/>
  <c r="G13" i="1"/>
  <c r="G49" i="1"/>
  <c r="G22" i="1"/>
  <c r="G37" i="1"/>
  <c r="G26" i="1"/>
  <c r="G42" i="1"/>
  <c r="G17" i="1"/>
  <c r="G6" i="1"/>
  <c r="G36" i="1"/>
  <c r="G44" i="1"/>
  <c r="G27" i="1"/>
  <c r="G45" i="1"/>
  <c r="G35" i="1"/>
  <c r="G10" i="1"/>
</calcChain>
</file>

<file path=xl/sharedStrings.xml><?xml version="1.0" encoding="utf-8"?>
<sst xmlns="http://schemas.openxmlformats.org/spreadsheetml/2006/main" count="1154" uniqueCount="368">
  <si>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</si>
  <si>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</si>
  <si>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</si>
  <si>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</si>
  <si>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</si>
  <si>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</si>
  <si>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</si>
  <si>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</si>
  <si>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</si>
  <si>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</si>
  <si>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</si>
  <si>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</si>
  <si>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</si>
  <si>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</si>
  <si>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</si>
  <si>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</si>
  <si>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</si>
  <si>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</si>
  <si>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</si>
  <si>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</si>
  <si>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</si>
  <si>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</si>
  <si>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</si>
  <si>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</si>
  <si>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</si>
  <si>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</si>
  <si>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</si>
  <si>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</si>
  <si>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</si>
  <si>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</si>
  <si>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</si>
  <si>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ESTATUS</t>
  </si>
  <si>
    <t>FLUJO</t>
  </si>
  <si>
    <t>FECHA_TERMINO</t>
  </si>
  <si>
    <t>ID_ENTIDAD_RESPONSABLE</t>
  </si>
  <si>
    <t>ENTIDAD_RESPONSABLE</t>
  </si>
  <si>
    <t>ID_MUNICIPIO_RESPONSABLE</t>
  </si>
  <si>
    <t>MUNICIPIO_RESPONSABLE</t>
  </si>
  <si>
    <t>OBSERVACIONES</t>
  </si>
  <si>
    <t>OBSERVACIONES_CAPTURISTA</t>
  </si>
  <si>
    <t>OBSERVACIONES_REVISION</t>
  </si>
  <si>
    <t>Proyecto de inversión</t>
  </si>
  <si>
    <t>Coahuila de Zaragoza</t>
  </si>
  <si>
    <t>Proyecto de Inversión de Infraestructura Social</t>
  </si>
  <si>
    <t>Educación</t>
  </si>
  <si>
    <t>Sin identificar</t>
  </si>
  <si>
    <t>S</t>
  </si>
  <si>
    <t>En Ejecución</t>
  </si>
  <si>
    <t>Validado avances</t>
  </si>
  <si>
    <t>Sin observaciones</t>
  </si>
  <si>
    <t>Sin contratos nuevos en el trimestre</t>
  </si>
  <si>
    <t>Proyecto de Inversión de Infraestructura Económica</t>
  </si>
  <si>
    <t/>
  </si>
  <si>
    <t>N</t>
  </si>
  <si>
    <t>Gobierno de la Entidad</t>
  </si>
  <si>
    <t>Instituto Coahuilense de la Infraestructura Física Educativa</t>
  </si>
  <si>
    <t>{meta1: {unidad_medida:Aula, meta:1.0, meta_modificada:1.0}}</t>
  </si>
  <si>
    <t>{meta1: {unidad_medida:Aula, avance:0.0}}</t>
  </si>
  <si>
    <t>Validado / Registrado avances</t>
  </si>
  <si>
    <t>{meta1: {unidad_medida:Metros, meta:1.0, meta_modificada:1.0}}</t>
  </si>
  <si>
    <t>{meta1: {unidad_medida:Metros, avance:0.0}}</t>
  </si>
  <si>
    <t>{meta1: {unidad_medida:Metros Cuadrados, meta:1.0, meta_modificada:1.0}}</t>
  </si>
  <si>
    <t>{meta1: {unidad_medida:Metros Cuadrados, avance:0.0}}</t>
  </si>
  <si>
    <t>Saltillo</t>
  </si>
  <si>
    <t>{meta1: {unidad_medida:Mobiliario y equipo, meta:1.0, meta_modificada:1.0}}</t>
  </si>
  <si>
    <t>{meta1: {unidad_medida:Mobiliario y equipo, avance:0.0}}</t>
  </si>
  <si>
    <t>COA230202233495</t>
  </si>
  <si>
    <t>{ff1: {ciclo_recurso:2023, ramo:33, modalidad:I, prog_pres:8, tipo_recurso:FEDERALES (APORTACIONES, SUBSIDIOS Y CONVENIOS), monto:2051859.0, modificado:2051859.0}}</t>
  </si>
  <si>
    <t>INSTITUTO TECNOLÓGICO DE SALTILLO, EXTENSIÓN ARTEAGA-TRABAJOS COMPLEMENTARIOS (ACABADOS, PUERTAS Y VIDRIOS) Y ANDADOR PERIMETRAL DEL CENTRO DE NEGOCIOS DEL CEVIDE.</t>
  </si>
  <si>
    <t>230400010</t>
  </si>
  <si>
    <t>{geo1: {cve_municipio:4, localidad:1, direccion:CONOCIDO-PARQUE INDUSTRIAL SERVER, lon:-100.849623, lat:25.450621}}</t>
  </si>
  <si>
    <t>Cancelado</t>
  </si>
  <si>
    <t>Cancelación validada</t>
  </si>
  <si>
    <t>Monclova</t>
  </si>
  <si>
    <t>Municipio de Monclova</t>
  </si>
  <si>
    <t>Proyecto de Inversión de Infraestructura Gubernamental</t>
  </si>
  <si>
    <t>{meta1: {unidad_medida:Equipamiento, meta:1.0, meta_modificada:1.0}}</t>
  </si>
  <si>
    <t>{obs1: {observación:No es claro que se trate de un proyecto de inversión, ajustar el nombre o justificar lo que es en las observaciones., trimestre:3.0, usuario:aldoriosm, fecha:2023-10-23}, obs2: {observación:atender observaciones, trimestre:3.0, usuario:ivansalinasro, fecha:2023-10-23}, obs3: {observación:atender observaciones, trimestre:3.0, usuario:ivansalinasro, fecha:2023-10-23}, obs4: {observación:atender observaciones, trimestre:3.0, usuario:ivansalinasro, fecha:2023-10-23}, obs5: {observación:atender observaciones, trimestre:3.0, usuario:ivansalinasro, fecha:2023-10-23}}</t>
  </si>
  <si>
    <t>COA230302271377</t>
  </si>
  <si>
    <t>{ff1: {ciclo_recurso:2023, ramo:33, modalidad:I, prog_pres:8, tipo_recurso:FEDERALES (APORTACIONES, SUBSIDIOS Y CONVENIOS), monto:1573419.0, modificado:1573419.0}}</t>
  </si>
  <si>
    <t>INSTITUTO TECNOLÓGICO DE TORREÓN.-PRIMERA ETAPA PARA LA CONCLUSIÓN DE LA CONSTRUCCIÓN DE BARDA (ETAPA FRONTAL).</t>
  </si>
  <si>
    <t>233500051</t>
  </si>
  <si>
    <t>{geo1: {cve_municipio:35, localidad:1, direccion:ANTIGUA CARRETERA TORREÓN-SAN PEDRO KM.7.5,  COL. ANNA, lon:-103.453061, lat:25.541753}}</t>
  </si>
  <si>
    <t>{obs1: {observación:SE PAGÓ EL ANTICIPO CON FECHA 18/09/2023, IMPORTE $ 466,376.57, trimestre:3.0, usuario:doraecontrerasg, fecha:2023-10-13}}</t>
  </si>
  <si>
    <t>Piedras Negras</t>
  </si>
  <si>
    <t>INSTITUTO COAHUILENSE DE LA INFRAESTRUCTURA FISICA EDUCATIVA</t>
  </si>
  <si>
    <t>COA220102063764</t>
  </si>
  <si>
    <t>{ff1: {ciclo_recurso:2017, ramo:33, modalidad:I, prog_pres:8, tipo_recurso:FIDEICOMISOS, monto:4111064.87, modificado:4111064.87}}</t>
  </si>
  <si>
    <t>UNIVERSIDAD TECNOLOGICA DEL NORTE DE COAHUILA 5A. ETAPA COMPONENTE I.- EDIFICIO G: CONSTRUCCIÓN DE LA 2DA ETAPA DEL EDIFICIO DE DOCENCIA (COMPLEMENTO)</t>
  </si>
  <si>
    <t>Nava</t>
  </si>
  <si>
    <t>505 Instituto Coahuilense de la Infraestructura Física Educativa</t>
  </si>
  <si>
    <t>EC17153S</t>
  </si>
  <si>
    <t>{geo1: {cve_municipio:22, localidad:1, direccion:CARR. 57 KM. 18 TRAMO PIEDRAS NEGRAS-NAVA TRAMO PIEDRAS NEGRAS-NAVA, lon:-100.767554, lat:28.421875}}</t>
  </si>
  <si>
    <t>Ramos Arizpe</t>
  </si>
  <si>
    <t>Arteaga</t>
  </si>
  <si>
    <t>COA230202232894</t>
  </si>
  <si>
    <t>{ff1: {ciclo_recurso:2022, ramo:33, modalidad:I, prog_pres:8, tipo_recurso:FIDEICOMISOS, monto:8653846.15, modificado:8653846.15}}</t>
  </si>
  <si>
    <t>UNIVERSIDAD POLITÉCNICA DE LA REGION LAGUNA COMPONENTE I.- EDIFICIO "G". CONCLUSIÓN DE LA CONSTRUCCIÓN DE LA 1A. ETAPA DE LA UNIDAD DE DOCENCIA. COMPONENTE II.- EDIFICIO "G". SERVICIOS SANITARIOS DE LA UNIDAD DE DOCENCIA. COMPONENTE IV.- EDIFICIO "G". EQUIPOS DE CLIMAS. COMPONENTE VIII. RED DE ALUMBRADO.</t>
  </si>
  <si>
    <t>EC22017S</t>
  </si>
  <si>
    <t>{geo1: {cve_municipio:33, localidad:37, direccion:CALLE SIN NOMBRE EJIDO SANTA TERESA, lon:-103.194828, lat:25.790394}}</t>
  </si>
  <si>
    <t>COA230202232895</t>
  </si>
  <si>
    <t>{ff1: {ciclo_recurso:2022, ramo:33, modalidad:I, prog_pres:8, tipo_recurso:FIDEICOMISOS, monto:1.798076923E7, modificado:1.798076923E7}}</t>
  </si>
  <si>
    <t>UNIVERSIDAD TECNOLOGICA DE PARRAS COAHUILA COMPONENTE I.- EDIFICIO "E". CONCLUSIÓN DE LA CONSTRUCCIÓN DEL LABORATORIO DE VINIFICACIÓN. COMPONENTE II.- CISTERNA DE 20M3, CASETA PARA HIDRONEUMATICO Y BOMBAS.</t>
  </si>
  <si>
    <t>EC22018S</t>
  </si>
  <si>
    <t>{geo1: {cve_municipio:24, localidad:1, direccion:CALE 20 DE NOVIEMBRE NO. 100 COLONIA JOSE G. MADERO, lon:-102.184169, lat:25.437381}}</t>
  </si>
  <si>
    <t>Municipio de Ramos Arizpe</t>
  </si>
  <si>
    <t>{meta1: {unidad_medida:Metros, avance:1.0}}</t>
  </si>
  <si>
    <t>COA230302270341</t>
  </si>
  <si>
    <t>{ff1: {ciclo_recurso:2023, ramo:33, modalidad:I, prog_pres:8, tipo_recurso:FEDERALES (APORTACIONES, SUBSIDIOS Y CONVENIOS), monto:1117903.0, modificado:1117903.0}}</t>
  </si>
  <si>
    <t>INST. TEC. DE ESTUDIOS SUPERIORES DE LA REGIÓN CARBONÍFERA-CONSTRUCCIÓN DE GRADAS DE CONCRETO CON CUBIERTA METÁLICA PARA CANCHA DE FUTBOL.</t>
  </si>
  <si>
    <t>232800023</t>
  </si>
  <si>
    <t>{geo1: {cve_municipio:28, localidad:1, direccion:CARRETERA 57 KM 120-CONOCIDO, lon:-101.119989, lat:27.848888}}</t>
  </si>
  <si>
    <t>COA230302270342</t>
  </si>
  <si>
    <t>{ff1: {ciclo_recurso:2023, ramo:33, modalidad:I, prog_pres:8, tipo_recurso:FEDERALES (APORTACIONES, SUBSIDIOS Y CONVENIOS), monto:1611423.6, modificado:1611423.6}}</t>
  </si>
  <si>
    <t>CECYTEC JOSÉ ZERTUCHE REYES-CONSTRUCCIÓN DE ACCESO Y ESTACIONAMIENTO.</t>
  </si>
  <si>
    <t>230300017</t>
  </si>
  <si>
    <t>{geo1: {cve_municipio:3, localidad:1, direccion:V. CARRANZA PUENTE Y MINERAL DE LAS ESPERANZAS-ZONA CENTRO, lon:-100.854167, lat:28.347222}}</t>
  </si>
  <si>
    <t>Progreso</t>
  </si>
  <si>
    <t>COA200301727584</t>
  </si>
  <si>
    <t>{ff1: {ciclo_recurso:2020, tipo_recurso:MUNICIPAL, prog_estatal_mun:RECURSOS PROPIOS, monto:14848.0, modificado:14848.0}, ff2: {ciclo_recurso:2020, ramo:33, modalidad:I, prog_pres:4, tipo_recurso:FEDERALES (APORTACIONES, SUBSIDIOS Y CONVENIOS), monto:652602.33, modificado:652602.33}}</t>
  </si>
  <si>
    <t>REHABILITACIÓN DE CANCHA DEPORTIVA EN ESCUELA PATRICIO MILMO DE MINAS LA LUZ COAHUILA - 17840</t>
  </si>
  <si>
    <t>MUNICIPIO DE PROGRESO COAHUILA</t>
  </si>
  <si>
    <t>17840</t>
  </si>
  <si>
    <t>{meta1: {unidad_medida:Metros Cuadrados, meta:586.0, meta_modificada:586.0}}</t>
  </si>
  <si>
    <t>{geo1: {cve_municipio:26, localidad:3, direccion:CALLE LOMA ALTA EJIDO MINERAL LA LUZ (MINAS DE LA LUZ), 62675 MINERAL LA LUZ (MINAS DE LA LUZ), PROGRESO COAHUILA DE ZARAGOZA  ENTRE  CALLE GOMEZ ADA Y  ,    LA ESCUELA PATRICIO MILMO SE ENCUENTRA EN LA CALLE LOMA ALTA ENTRE CALLE, lon:-101.48858324, lat:27.57876931}}</t>
  </si>
  <si>
    <t>{ctto1: {tipo_obra:Obra, numero_contrato:IN26/02/2020, contratista:EDGAR ALEJANDRO LOPEZ RAMIREZ, convocante:MUNICIPIO DE PROGRESO COAHUILA, monto:652602.33, importe_modificado:652602.33}}</t>
  </si>
  <si>
    <t>{meta1: {unidad_medida:Metros Cuadrados, avance:586.0}}</t>
  </si>
  <si>
    <t>{1727584/proyecto_INICIO, 1727584/proyecto_FIN, 1727584/proyecto_PROCESO}</t>
  </si>
  <si>
    <t>COA230302271423</t>
  </si>
  <si>
    <t>{ff1: {ciclo_recurso:2023, ramo:33, modalidad:I, prog_pres:8, tipo_recurso:FEDERALES (APORTACIONES, SUBSIDIOS Y CONVENIOS), monto:2000000.0, modificado:2000000.0}}</t>
  </si>
  <si>
    <t>ESCUELA NORMAL DE EDUCACIÓN FÍSICA.-CONSTRUCCIÓN DE TECHO ESTRUCTURAL.</t>
  </si>
  <si>
    <t>233000194</t>
  </si>
  <si>
    <t>{geo1: {cve_municipio:30, localidad:1, direccion:BLVD. DAVID BERLANGA CAMPO REDONDO, lon:-100.999721, lat:25.421665}}</t>
  </si>
  <si>
    <t>{obs1: {observación:SE PAGÓ EN ANTICIPO CON FECHA 18/09/2023, IMPORTE $ 592,951.25, trimestre:3.0, usuario:doraecontrerasg, fecha:2023-10-13}}</t>
  </si>
  <si>
    <t>COA220102064394</t>
  </si>
  <si>
    <t>{ff1: {ciclo_recurso:2022, ramo:33, modalidad:I, prog_pres:8, tipo_recurso:FEDERALES (APORTACIONES, SUBSIDIOS Y CONVENIOS), monto:3262646.75, modificado:3193457.8}}</t>
  </si>
  <si>
    <t>UNIVERSIDAD POLITÉCNICA DE PIEDRAS NEGRAS.-TRABAJOS COMPLEMENTARIOS PARA CONCLUSIÓN DE METAS EN ACCESO MONUMENTAL Y OBRA EXTERIOR (PANEL ALUMINIO, RED ELÉCTRICA, RED PLUVIAL, LUMINARIAS EXTERIORES PASTO SINTÉTICO Y ANDADORES DE LIGA).</t>
  </si>
  <si>
    <t>222500011</t>
  </si>
  <si>
    <t>{geo1: {cve_municipio:25, localidad:1, direccion:C. DR. FERNANDO SCHROOEDER N° 501-COL. POLITÉCNICA, lon:-100.528441, lat:28.708093}}</t>
  </si>
  <si>
    <t>COA220202098874</t>
  </si>
  <si>
    <t>{ff1: {ciclo_recurso:2022, ramo:33, modalidad:I, prog_pres:8, tipo_recurso:FEDERALES (APORTACIONES, SUBSIDIOS Y CONVENIOS), monto:5714985.99, modificado:5714985.99}}</t>
  </si>
  <si>
    <t>UNIVERSIDAD TECNOLÓGICA DE SALTILLO-CONSTRUCCIÓN DE LA 4a. ETAPA DE UNIDAD DE DOCENCIA</t>
  </si>
  <si>
    <t>223000062</t>
  </si>
  <si>
    <t>{geo1: {cve_municipio:30, localidad:1, direccion:CARRET. ZACATECAS ENTRONQUE GRAL. CEPEDA KM. 18.-Z. IND., lon:-100.999721, lat:25.421665}}</t>
  </si>
  <si>
    <t>COA220402204075</t>
  </si>
  <si>
    <t>{ff1: {ciclo_recurso:2022, ramo:33, modalidad:I, prog_pres:8, tipo_recurso:FEDERALES (APORTACIONES, SUBSIDIOS Y CONVENIOS), monto:1031833.15, modificado:1031833.15}}</t>
  </si>
  <si>
    <t>FACULTAD DE JURISPRUDENCIA-CONSTRUCCIÓN DE ÁGORA</t>
  </si>
  <si>
    <t>223000249</t>
  </si>
  <si>
    <t>{geo1: {cve_municipio:30, localidad:1, direccion:BLVD. VENUSTIANO CARRANZA S/N-REPÚBLICA ORIENTE, lon:-100.999721, lat:25.421665}}</t>
  </si>
  <si>
    <t>COA220402204078</t>
  </si>
  <si>
    <t>{ff1: {ciclo_recurso:2022, ramo:33, modalidad:I, prog_pres:8, tipo_recurso:FEDERALES (APORTACIONES, SUBSIDIOS Y CONVENIOS), monto:1383832.73, modificado:1383832.73}}</t>
  </si>
  <si>
    <t>UNIVERSIDAD TECNOLÓGICA DEL NORTE DE COAHUILA-CONSTRUCCIÓN DE OBRA EXTERIOR (PLAZA CÍVICA, RED PLUVIAL JARDINERÍA Y PAVIMENTACIÓN DE ESTACIONAMIENTO).</t>
  </si>
  <si>
    <t>222200021</t>
  </si>
  <si>
    <t>{geo1: {cve_municipio:22, localidad:1, direccion:CARRET. 57 KM. 18, TRAMO P.NEGRAS-NAVA-, lon:-100.767554, lat:28.421875}}</t>
  </si>
  <si>
    <t>COA220402204087</t>
  </si>
  <si>
    <t>{ff1: {ciclo_recurso:2022, ramo:33, modalidad:I, prog_pres:8, tipo_recurso:FEDERALES (APORTACIONES, SUBSIDIOS Y CONVENIOS), monto:515723.25, modificado:515723.25}}</t>
  </si>
  <si>
    <t>ESCUELA PRIMARIA MANLIO FABIO GÓMEZ URANGA-TRABAJOS DE RED ELÉCTRICA (SUBESTACIÓN).</t>
  </si>
  <si>
    <t>223500079</t>
  </si>
  <si>
    <t>{geo1: {cve_municipio:35, localidad:1, direccion:NUEZ ASHLEY S/N-QUINTA LOS NOGALES, lon:-103.453061, lat:25.541753}}</t>
  </si>
  <si>
    <t>COA220402204088</t>
  </si>
  <si>
    <t>{ff1: {ciclo_recurso:2022, ramo:33, modalidad:I, prog_pres:8, tipo_recurso:FEDERALES (APORTACIONES, SUBSIDIOS Y CONVENIOS), monto:1127636.0, modificado:1127636.0}}</t>
  </si>
  <si>
    <t>UNIVERSIDAD TECNOLÓGICA DE LA REGIÓN CARBONÍFERA-REPARACIONES GENERALES EN EDIFICIO DE LABORATORIOS Y CENTRO DE INFORMACIÓN Y DOCUMENTACIÓN Y 1a.ETAPA DEL CAMPO DEPORTIVO DE BEISBOL.</t>
  </si>
  <si>
    <t>223200033</t>
  </si>
  <si>
    <t>{geo1: {cve_municipio:32, localidad:1, direccion:CARRET. ROSITA-MÚZQUIZ KM 3-CONOCIDO, lon:-101.303293, lat:27.92939}}</t>
  </si>
  <si>
    <t>COA230202233492</t>
  </si>
  <si>
    <t>{ff1: {ciclo_recurso:2023, ramo:33, modalidad:I, prog_pres:8, tipo_recurso:FEDERALES (APORTACIONES, SUBSIDIOS Y CONVENIOS), monto:2034227.0, modificado:2034227.0}}</t>
  </si>
  <si>
    <t>INST. TEC. DE ESTUDIOS SUPERIORES DE LA REGIÓN CARBONÍFERA-ADECUACIÓN DE CANCHA A FUTBOL 7.</t>
  </si>
  <si>
    <t>232800014</t>
  </si>
  <si>
    <t>{geo1: {cve_municipio:18, localidad:1, direccion:CARRETERA 57 KM 120-CONOCIDO, lon:-101.119989, lat:27.848888}}</t>
  </si>
  <si>
    <t>COA230202233493</t>
  </si>
  <si>
    <t>{ff1: {ciclo_recurso:2023, ramo:33, modalidad:I, prog_pres:8, tipo_recurso:FEDERALES (APORTACIONES, SUBSIDIOS Y CONVENIOS), monto:1742761.0, modificado:1742761.0}}</t>
  </si>
  <si>
    <t>INSTITUTO TECNOLÓGICO SUPERIOR DE MÚZQUIZ-CONSTRUCCIÓN DE CANCHA DE USOS MÚLTIPLES, ESCALINATA Y RED ELÉCTRICA.</t>
  </si>
  <si>
    <t>232000013</t>
  </si>
  <si>
    <t>{geo1: {cve_municipio:19, localidad:1, direccion:ALEJANDRO GUTIERREZ GUTIERREZ N° 301 OTE.-INFONAVIT, lon:-101.516518, lat:27.87755}}</t>
  </si>
  <si>
    <t>COA230202233494</t>
  </si>
  <si>
    <t>{ff1: {ciclo_recurso:2023, ramo:33, modalidad:I, prog_pres:8, tipo_recurso:FEDERALES (APORTACIONES, SUBSIDIOS Y CONVENIOS), monto:4308499.0, modificado:4308499.0}}</t>
  </si>
  <si>
    <t>INSTITUTO TECNOLÓGICO DE SALTILLO, EXTENSIÓN ARTEAGA-TRAB. COMPL. DEL AUDITORIO DE LA UNIDAD ACADÉMICA DEPARTAMENTAL DE LA UNADI Y OBRA EXT.: CONST. CASETA (ACCESO POSTERIOR), ANDAD. CIRCULACIÓN, REJA ACERO, ARBOTANTES, FOSA Y POZO.</t>
  </si>
  <si>
    <t>230400009</t>
  </si>
  <si>
    <t>COA230302270323</t>
  </si>
  <si>
    <t>{ff1: {ciclo_recurso:2023, ramo:33, modalidad:I, prog_pres:8, tipo_recurso:FEDERALES (APORTACIONES, SUBSIDIOS Y CONVENIOS), monto:3027999.13, modificado:3027999.13}}</t>
  </si>
  <si>
    <t>UNIVERSIDAD TECNOLÓGICA DE LA REGIÓN CARBONÍFERA-2A. ETAPA DEL CAMPO DEPORTIVO DE BEISBOL (CON PASTO SINTÉTICO).</t>
  </si>
  <si>
    <t>233200011</t>
  </si>
  <si>
    <t>{geo1: {cve_municipio:32, localidad:1, direccion:CARRET. ROSITA-MÚZQUIZ KM 3-, lon:-101.303293, lat:27.92939}}</t>
  </si>
  <si>
    <t>{obs1: {observación:SE CONSTRUYE LA SEGUNDA ETAPA DE LA CANCHA DE BEISBOL (CON PASTO SINTÉTICO) EN LA UNIVERSIDAD TECNOLÓGICA DE LA REGIÓN CARBONÍOFERA., trimestre:3.0, usuario:doraecontrerasg, fecha:2023-10-23}}</t>
  </si>
  <si>
    <t>COA230302270324</t>
  </si>
  <si>
    <t>{ff1: {ciclo_recurso:2023, ramo:33, modalidad:I, prog_pres:8, tipo_recurso:FEDERALES (APORTACIONES, SUBSIDIOS Y CONVENIOS), monto:356347.39, modificado:356347.39}}</t>
  </si>
  <si>
    <t>INSTITUTO TECNOLÓGICO DE TORREÓN-CONSTRUCCIÓN DE 2 TRAMOS DE BARDA (ETAPA FRONTAL).</t>
  </si>
  <si>
    <t>233500052</t>
  </si>
  <si>
    <t>{geo1: {cve_municipio:35, localidad:1, direccion:ANTIGUA CARRETERA TORREÓN-SAN PEDRO KM.7.5-ANNA, lon:-103.453061, lat:25.541753}}</t>
  </si>
  <si>
    <t>COA230302270327</t>
  </si>
  <si>
    <t>{ff1: {ciclo_recurso:2023, ramo:33, modalidad:I, prog_pres:8, tipo_recurso:FEDERALES (APORTACIONES, SUBSIDIOS Y CONVENIOS), monto:7653343.01, modificado:7653343.01}}</t>
  </si>
  <si>
    <t>GIMNASIO AUDITORIO DEL CECyTEC- AGUJITA-TRABAJOS COMPLEMENTARIOS PARA LA CONCLUSIÓN DEL EDIFICIO.</t>
  </si>
  <si>
    <t>233200012</t>
  </si>
  <si>
    <t>{geo1: {cve_municipio:32, localidad:1, direccion:CARRET. 57-CONOCIDO, lon:-101.303293, lat:27.92939}}</t>
  </si>
  <si>
    <t>COA230302270333</t>
  </si>
  <si>
    <t>{ff1: {ciclo_recurso:2023, ramo:33, modalidad:I, prog_pres:8, tipo_recurso:FEDERALES (APORTACIONES, SUBSIDIOS Y CONVENIOS), monto:3300842.99, modificado:3300842.99}}</t>
  </si>
  <si>
    <t>UNIVERSIDAD TECNOLÓGICA DEL NORTE DE COAHUILA-TRABAJOS COMPL. PARA LA CONCLUSIÓN DEL EDIFICIO DE DOCENCIA (SIST. DE FUERZA Y EQ. DE AIRE ACONDIC, CANCELERÍA PARCIAL, INSTALACIONES, VOZ Y DATOS).</t>
  </si>
  <si>
    <t>232200011</t>
  </si>
  <si>
    <t>COA230302270340</t>
  </si>
  <si>
    <t>{ff1: {ciclo_recurso:2023, ramo:33, modalidad:I, prog_pres:8, tipo_recurso:FEDERALES (APORTACIONES, SUBSIDIOS Y CONVENIOS), monto:1999996.0, modificado:1999996.0}}</t>
  </si>
  <si>
    <t>UNIVERSIDAD TECNOLÓGICA DE SALTILLO-MOBILIARIO Y EQUIPO BÁSICO PARA UNIDAD DE DOCENCIA (PARCIAL).</t>
  </si>
  <si>
    <t>233000207</t>
  </si>
  <si>
    <t>{geo1: {cve_municipio:30, localidad:1, direccion:-ZONA INDUSTRIAL, lon:-100.999721, lat:25.421665}}</t>
  </si>
  <si>
    <t>{obs1: {observación:SE ADQUIRIRÁ MOBILIARIO Y EQUIPO BÁSICO (PARCIAL) PARA AULAS, SALA AUDIOVISUAL, LABORATORIO DE INFORMÁTICA  Y CUBÍCULOS ADMINISTRATIVOS DE LA UNIDAD DE DOCENCIA, trimestre:3.0, usuario:doraecontrerasg, fecha:2023-10-23}}</t>
  </si>
  <si>
    <t>COA230302270345</t>
  </si>
  <si>
    <t>{ff1: {ciclo_recurso:2023, ramo:33, modalidad:I, prog_pres:8, tipo_recurso:FEDERALES (APORTACIONES, SUBSIDIOS Y CONVENIOS), monto:9999999.97, modificado:9999999.97}}</t>
  </si>
  <si>
    <t>INSTITUTO TECNOLÓGICO DE LA LAGUNA-CONSTRUCCIÓN DE TECHO DE TENSOVELARIA (ARCO ARMADURA).</t>
  </si>
  <si>
    <t>233500065</t>
  </si>
  <si>
    <t>{geo1: {cve_municipio:35, localidad:1, direccion:BLVD. REVOLUCIÓN Y CALZADA CUAUHTEMOC S/N.-CENTRO, lon:-103.453061, lat:25.541753}}</t>
  </si>
  <si>
    <t>{meta1: {unidad_medida:Metros Cuadrados, avance:1000.0}}</t>
  </si>
  <si>
    <t>COA230302270596</t>
  </si>
  <si>
    <t>SUBSISTEMA CECYTEC-SUMINISTRO PARCIAL DE EQUIPO DE CÓMPUTO.</t>
  </si>
  <si>
    <t>232700021</t>
  </si>
  <si>
    <t>{geo1: {cve_municipio:27, localidad:1, direccion:AV. SALTO DEL AGUA N° 2400, MANANTIALES DEL VALLE., lon:-100.950782, lat:25.543234}}</t>
  </si>
  <si>
    <t>{obs1: {observación:SE ADQUIRIRÁN COMPUTADORAS PORTÁTILES (PANTALLA 14") PARA DIFERENTES PLANTELES EDUCATIVOS LOS CUALES DESIGNARÁ EL SUBSISTEMA DEL CECYTEC EN EL ESTADO., trimestre:3.0, usuario:doraecontrerasg, fecha:2023-10-23}}</t>
  </si>
  <si>
    <t>{obs1: {observación:a solicitud de la ejecutora, trimestre:3.0, usuario:ivansalinasro, fecha:2023-10-12}, obs2: {observación:a solicitud de la ejecutora, trimestre:3.0, usuario:ivansalinasro, fecha:2023-10-12}, obs3: {observación:a solicitud de la ejecutora, trimestre:3.0, usuario:ivansalinasro, fecha:2023-10-12}, obs4: {observación:a solicitud de la ejecutora, trimestre:3.0, usuario:ivansalinasro, fecha:2023-10-12}, obs5: {observación:No es claro que se trate de un proyecto de inversión, ajustar el nombre o justificar lo que es en las observaciones., trimestre:3.0, usuario:aldoriosm, fecha:2023-10-23}, obs6: {observación:atender observaciones, trimestre:3.0, usuario:ivansalinasro, fecha:2023-10-23}, obs7: {observación:atender observaciones, trimestre:3.0, usuario:ivansalinasro, fecha:2023-10-23}, obs8: {observación:atender observaciones, trimestre:3.0, usuario:ivansalinasro, fecha:2023-10-23}, obs9: {observación:atender observaciones, trimestre:3.0, usuario:ivansalinasro, fecha:2023-10-23}}</t>
  </si>
  <si>
    <t>COA230302270615</t>
  </si>
  <si>
    <t>{ff1: {ciclo_recurso:2023, ramo:33, modalidad:I, prog_pres:8, tipo_recurso:FEDERALES (APORTACIONES, SUBSIDIOS Y CONVENIOS), monto:3054555.0, modificado:3054555.0}}</t>
  </si>
  <si>
    <t>UNIVERSIDAD POLITÉCNICA DE RAMOS ARÍZPE.-SUMINISTRO DE EQUIPAMIENTO ESPECIALIZADO PARA LA UNIVERSIDAD POLITÉCNICA DE RAMOS ARÍZPE.</t>
  </si>
  <si>
    <t>232700024</t>
  </si>
  <si>
    <t>{geo1: {cve_municipio:27, localidad:1, direccion:BLVD. SIGMA S/N, PARQUE INDUSTRIAL SANTA MARÍA, lon:-100.950782, lat:25.54324}}</t>
  </si>
  <si>
    <t>{meta1: {unidad_medida:Equipamiento, avance:0.0}}</t>
  </si>
  <si>
    <t>{obs1: {observación:SE ADQUIRIRÁ EQUIPAMIENTO ESPECIALIZADO PARA LABORATORIOS EN LA UNVERSIDAD POLITÉCNICA DE RAMOS ARÍZPE, trimestre:3.0, usuario:doraecontrerasg, fecha:2023-10-23}}</t>
  </si>
  <si>
    <t>COA230102213066</t>
  </si>
  <si>
    <t>{ff1: {ciclo_recurso:2023, ramo:33, modalidad:I, prog_pres:8, tipo_recurso:FEDERALES (APORTACIONES, SUBSIDIOS Y CONVENIOS), monto:2272728.8, modificado:0.0}}</t>
  </si>
  <si>
    <t>SUBSISTEMA CECYTEC.-SUMINISTRO PARCIAL DE EQUIPO DE CÓMPUTO</t>
  </si>
  <si>
    <t>FAM-MED-2023-2</t>
  </si>
  <si>
    <t>{geo1: {cve_municipio:27, localidad:1, direccion:AV. SALTO DEL AGUA N° 2400, MANANTIALES DEL VALLE, lon:-100.950782, lat:25.543234}}</t>
  </si>
  <si>
    <t>{meta1: {unidad_medida:Equipamiento, avance:1.0}}</t>
  </si>
  <si>
    <t>{obs1: {observación:ÉSTE FOLIO SE CANCELA,  SE CARGÓ POR INDICACIÓN SUPERIOR CON N° DE PROYECTO FICTICIO Y SE CARGA  COMO NUEVO EN 3erTRIM 2023, SE ATIENDE EN FOLIO TEMP_ COA230302270596., trimestre:3.0, usuario:doraecontrerasg, fecha:2023-10-12}, obs2: {observación:ÉSTE FOLIO SE CANCELA,  SE CARGÓ POR INDICACIÓN SUPERIOR CON N° DE PROYECTO FICTICIO Y SE CARGA  COMO NUEVO EN 3erTRIM 2023, SE ATIENDE EN FOLIO TEMP_ COA230302270596.(2), trimestre:3.0, usuario:doraecontrerasg, fecha:2023-10-12}}</t>
  </si>
  <si>
    <t>COA230302270678</t>
  </si>
  <si>
    <t>{ff1: {ciclo_recurso:2023, ramo:33, modalidad:I, prog_pres:8, tipo_recurso:FEDERALES (APORTACIONES, SUBSIDIOS Y CONVENIOS), monto:6267866.66, modificado:6267866.66}}</t>
  </si>
  <si>
    <t>COBAC "PREPARATORIA N°24".-REFORZAMIENTO DE ESTRUCTURA, SUSTITUCIÓN DE CUBIERTA Y CLIMATIZACIÓN DEL GIMNASIO.</t>
  </si>
  <si>
    <t>231800072</t>
  </si>
  <si>
    <t>{geo1: {cve_municipio:18, localidad:1, direccion:BLVD. EJERCITO NACIONAL # 1400, LOS BOSQUES, lon:-101.417224, lat:26.901242}}</t>
  </si>
  <si>
    <t>{obs1: {observación:SE PAGA EL ANTICIPO,  IMPORTE DE $ 1,880,360.00 CON FECHA DEL 10/08/2023, trimestre:3.0, usuario:doraecontrerasg, fecha:2023-10-12}}</t>
  </si>
  <si>
    <t>COA230102213062</t>
  </si>
  <si>
    <t>{ff1: {ciclo_recurso:2023, ramo:33, modalidad:I, prog_pres:8, tipo_recurso:FEDERALES (APORTACIONES, SUBSIDIOS Y CONVENIOS), monto:6000417.0, modificado:0.0}}</t>
  </si>
  <si>
    <t>COBAC "PREPARATORIA Nº 24.-EQUIPAMIENTO Y ACONDICIONAMIENTO PARA LA CLIMATIZACIÓN DEL GIMNASIO.</t>
  </si>
  <si>
    <t>FAM-MED-2023-1</t>
  </si>
  <si>
    <t>{geo1: {cve_municipio:18, localidad:1, direccion:BLVD. SAN BUENAVENTURA # 800, LOS BOSQUES, lon:-101.417224, lat:26.901242}}</t>
  </si>
  <si>
    <t>{obs1: {observación:FOLIO SE CANCELA, SE CARGÓ POR INDICACIÓN SUPERIOR CON N° DE PROYECTO FICTICIO Y SE CARGA  COMO NUEVO EN 3erTRIM 2023, SE ATIENDE EN FOLIO TEMP_ COA230302270678., trimestre:3.0, usuario:doraecontrerasg, fecha:2023-10-12}}</t>
  </si>
  <si>
    <t>COA230102213130</t>
  </si>
  <si>
    <t>{ff1: {ciclo_recurso:2023, ramo:33, modalidad:I, prog_pres:8, tipo_recurso:FEDERALES (APORTACIONES, SUBSIDIOS Y CONVENIOS), monto:6000271.0, modificado:2945716.0}}</t>
  </si>
  <si>
    <t>UNIVERSIDAD TECNOLÓGICA Y/O POLITÉCNICA.-CONSTRUCCIÓN DE MÓDULO DE DOCENCIA</t>
  </si>
  <si>
    <t>FAM-SUP-2023-3</t>
  </si>
  <si>
    <t>{geo1: {cve_municipio:27, localidad:1, direccion:CONOCIDO,PARQUE INDUSTRIAL SANTA MARÍA., lon:-101.793599, lat:27.048494}}</t>
  </si>
  <si>
    <t>{obs1: {observación:SE CARGÓ POR INDICACIÓN SUPERIOR CON N° DE PROYECTO FICTICIO POR UN IMPORTE DE $ 6,000,271.00, QUE CORRESPONDE A 2 OBRAS, POR LO CUAL ÉSTE FOLIO SE MODIFICA YA QUE SE AUTORIZÓ LA UNIV. POLT. DE RAMOS ARÍZPE Y SE CARGÓ COMO NUEVO EN 3erTRIM 2023, SE ATIENDE EN FOLIO TEMP_ COA230302270615. , trimestre:3.0, usuario:doraecontrerasg, fecha:2023-10-12}}</t>
  </si>
  <si>
    <t>COA220102063763</t>
  </si>
  <si>
    <t>{ff1: {ciclo_recurso:2016, ramo:33, modalidad:I, prog_pres:8, tipo_recurso:FIDEICOMISOS, monto:1462800.98, modificado:1462800.98}}</t>
  </si>
  <si>
    <t>UNIVERSIDAD TECNOLOGICA DEL NORTE DE COAHUILA 4A. ETAPA COMPONENTE I.- EDIFICIO G: CONSTRUCCIÓN DE LA 2DA ETAPA DEL EDIFICIO DE DOCENCIA (COMPLEMENTO)</t>
  </si>
  <si>
    <t>EC16081S</t>
  </si>
  <si>
    <t>COA200401880402</t>
  </si>
  <si>
    <t>{ff1: {ciclo_recurso:2016, ramo:33, modalidad:I, prog_pres:8, tipo_recurso:FIDEICOMISOS, monto:769230.77, modificado:769230.77}}</t>
  </si>
  <si>
    <t>ESCUELA NORMAL SUPERIOR DEL ESTADO   COMPONENTE I.- EDIFICIO "BIBLIOTECA": SUSTITUCION DE IMPERMEABILIZANTE, APLANADO Y PLAFON;  EDIFICIO "CUERPOS ACDEMICOS": SUSTITUCION DE IMPERMEABILIZANTE. COMPONENTE II.- EDIFICIO "BIBLIOTECA": SUSTITUCION DE TINACOS Y BASE CON PROTECCION DE TINACOS.</t>
  </si>
  <si>
    <t>EC16104S</t>
  </si>
  <si>
    <t>{geo1: {cve_municipio:30, localidad:0, direccion:BLVD.NAZARIO S. ORTIZ GARZA COLONIA TOPOCHICO, lon:-101.0121267, lat:25.4219142}}</t>
  </si>
  <si>
    <t>COA220102063765</t>
  </si>
  <si>
    <t>{ff1: {ciclo_recurso:2018, ramo:33, modalidad:I, prog_pres:8, tipo_recurso:FIDEICOMISOS, monto:1.84246443E7, modificado:1.84246443E7}}</t>
  </si>
  <si>
    <t>UNIVERSIDAD TECNOLOGICA DEL NORTE DE COAHUILA-2DA ETAPA COMPONENTE I.- EDIFICIO G: CONSTRUCCIÓN DE LA 2DA ETAPA DEL EDIFICIO DE DOCENCIA. COMPONENTE II.- RED HIDRÁULICA, RED SANITARIA. COMPONENTE IV.- SISTEMA DE FUERZA, DUCTERIA, DIFUSORES, SOPORTERIA PARA EQUIPOS DE AIRE ACONDICIONADO. COMPONENTE VIII.- EDIFICIO "G". CONECTIVIDAD (VOZY DATOS)</t>
  </si>
  <si>
    <t>EC18037S</t>
  </si>
  <si>
    <t>COA230202232886</t>
  </si>
  <si>
    <t>{ff1: {ciclo_recurso:2022, ramo:33, modalidad:I, prog_pres:8, tipo_recurso:FIDEICOMISOS, monto:5769230.76, modificado:5769230.76}}</t>
  </si>
  <si>
    <t>UNIVERSIDAD TECNOLÓGICA DE SALTILLO COMPONENTE I.- EDIFICIO "E". CONCLUSIÓN DE LA CONSTRUCCIÓN DE LA 2A. ETAPA DE LA UNIDAD DE DOCENCIA. COMPONENTE II.- EDIFICIO "E". INSTALACIONES HIDRAULICAS Y SANITARIAS EN SERVICIOS SANITARIOS. COMPONENTE VIII. LIMPIEZAS EN OBRA EXTERIOR, VOLADO PARTE LUZ, ANDADORES, JARDIN, SUBESTACIÓN</t>
  </si>
  <si>
    <t>EC22009S</t>
  </si>
  <si>
    <t>{geo1: {cve_municipio:30, localidad:1149, direccion:CARRETERA ZACATECAS ENTRONQUE GRAL. CEPEDA KM. 18.5 DERRAMADERO (ZONA INDUSTRIAL), lon:-101.097041, lat:25.229956}}</t>
  </si>
  <si>
    <t>COA230202232887</t>
  </si>
  <si>
    <t>{ff1: {ciclo_recurso:2022, ramo:33, modalidad:I, prog_pres:8, tipo_recurso:FIDEICOMISOS, monto:1.826923076E7, modificado:1.826923076E7}}</t>
  </si>
  <si>
    <t>UNIVERSIDAD TECNOLÓGICA DE TORREÓN COMPONENTE I.- EDIFICIO "N". CONCLUSIÓN DE LA CONSTRUCCIÓN DE LA UNIDAD DE DOCENCIA. COMPONENTE II.- CISTERNA 20M3</t>
  </si>
  <si>
    <t>EC22010S</t>
  </si>
  <si>
    <t>{geo1: {cve_municipio:35, localidad:338, direccion:CARRETERA  TORREÓN-MATAMOROS KM. 10 EJIDO EL AGUILA, lon:-103.331587, lat:25.523678}}</t>
  </si>
  <si>
    <t>COA220402199705</t>
  </si>
  <si>
    <t>{ff1: {ciclo_recurso:2022, ramo:33, modalidad:I, prog_pres:8, tipo_recurso:FEDERALES (APORTACIONES, SUBSIDIOS Y CONVENIOS), monto:2287014.62, modificado:2287014.62}}</t>
  </si>
  <si>
    <t>Facultad de Ciencias Biológicas, UT. Construcción de Techumbre</t>
  </si>
  <si>
    <t>Universidad Autónoma de Coahuila</t>
  </si>
  <si>
    <t>ECNS 2</t>
  </si>
  <si>
    <t>{meta1: {unidad_medida:Metros Cuadrados, meta:528.0, meta_modificada:528.0}}</t>
  </si>
  <si>
    <t>{geo1: {cve_municipio:35, localidad:338, direccion:Carretera Torreón - Matamoros KM 7.5 Ciudad Universitaria CP27276, lon:-103.3301121, lat:25.53194183}, geo2: {cve_municipio:35, localidad:338, direccion:Carretera Torreón Matamoros Km7.5 Ciudad Universitaria CP7276, lon:-103.33006919, lat:25.53198055}}</t>
  </si>
  <si>
    <t>{meta1: {unidad_medida:Metros Cuadrados, avance:422.4}}</t>
  </si>
  <si>
    <t>COA230102208804</t>
  </si>
  <si>
    <t>{ff1: {ciclo_recurso:2023, ramo:33, modalidad:I, prog_pres:8, tipo_recurso:FEDERALES (APORTACIONES, SUBSIDIOS Y CONVENIOS), monto:6500000.0, modificado:6500000.0}}</t>
  </si>
  <si>
    <t>FAC. DE CIENCIAS DE LA ADMINISTRACIÓN, US. 2da. Etapa Construcción de Edificio de Posgrado</t>
  </si>
  <si>
    <t>2</t>
  </si>
  <si>
    <t>{meta1: {unidad_medida:Metros Cuadrados, meta:465.0, meta_modificada:465.0}}</t>
  </si>
  <si>
    <t>{geo1: {cve_municipio:30, localidad:1, direccion:Carretera Saltillo-Piedras Negras KM.5 CP25107, lon:-100.9905373, lat:25.47941444}}</t>
  </si>
  <si>
    <t>{meta1: {unidad_medida:Metros Cuadrados, avance:325.5}}</t>
  </si>
  <si>
    <t>COA230102208806</t>
  </si>
  <si>
    <t>{ff1: {ciclo_recurso:2023, ramo:33, modalidad:I, prog_pres:8, tipo_recurso:FEDERALES (APORTACIONES, SUBSIDIOS Y CONVENIOS), monto:1.9122244E7, modificado:1.931827839E7}}</t>
  </si>
  <si>
    <t>MANTENIMIENTO GENERAL de los edificio principales y de atención a los alumnos en cada una de las unidades académicas</t>
  </si>
  <si>
    <t>3</t>
  </si>
  <si>
    <t>{meta1: {unidad_medida:Metros Cuadrados, meta:2500.0, meta_modificada:2500.0}}</t>
  </si>
  <si>
    <t>{geo1: {cve_municipio:4, localidad:1, direccion:Blvd. Fundadores Km 13, Ciudad Universitaria Arteaga, lon:-100.8605537, lat:25.44221097}}</t>
  </si>
  <si>
    <t>{meta1: {unidad_medida:Metros Cuadrados, avance:2008.75}}</t>
  </si>
  <si>
    <t>COA230202231484</t>
  </si>
  <si>
    <t>{ff1: {ciclo_recurso:2023, ramo:33, modalidad:I, prog_pres:8, tipo_recurso:FEDERALES (APORTACIONES, SUBSIDIOS Y CONVENIOS), monto:3003756.08, modificado:3003756.08}}</t>
  </si>
  <si>
    <t>ESCUELA SUPEIROR DE MÚSICA. Mobiliario</t>
  </si>
  <si>
    <t>ECNS 01-23</t>
  </si>
  <si>
    <t>{meta1: {unidad_medida:Piezas, meta:390.0, meta_modificada:390.0}}</t>
  </si>
  <si>
    <t>{geo1: {cve_municipio:4, localidad:1, direccion:Blvd. Fundadores Km 13 Ciudad Universitaria, lon:-100.8584987, lat:25.44212144}}</t>
  </si>
  <si>
    <t>{meta1: {unidad_medida:Piezas, avance:390.0}}</t>
  </si>
  <si>
    <t>COA230302266439</t>
  </si>
  <si>
    <t>{ff1: {ciclo_recurso:2023, ramo:33, modalidad:I, prog_pres:8, tipo_recurso:FEDERALES (APORTACIONES, SUBSIDIOS Y CONVENIOS), monto:1640000.0, modificado:1640000.0}}</t>
  </si>
  <si>
    <t>FACULTAD DE INGENIERÍA CIVIL, UT. Mantenimiento a áreas deportivas</t>
  </si>
  <si>
    <t>ECNS2301</t>
  </si>
  <si>
    <t>{meta1: {unidad_medida:Metros Cuadrados, meta:1000.0, meta_modificada:1000.0}}</t>
  </si>
  <si>
    <t>{geo1: {cve_municipio:35, localidad:1, direccion:Carretera Torreón - Matamoros KM 7.5 Ciudad Universitaria CP27276, lon:-103.331061, lat:25.5319486}}</t>
  </si>
  <si>
    <t>COA230302266446</t>
  </si>
  <si>
    <t>{ff1: {ciclo_recurso:2023, ramo:33, modalidad:I, prog_pres:8, tipo_recurso:FEDERALES (APORTACIONES, SUBSIDIOS Y CONVENIOS), monto:4000000.0, modificado:4000000.0}}</t>
  </si>
  <si>
    <t>FACULTASD DE CIENCIAS POLÍTICAS Y SOCIALES, UT. Estacinamiento</t>
  </si>
  <si>
    <t>ECNS2304</t>
  </si>
  <si>
    <t>{meta1: {unidad_medida:Metros Cuadrados, meta:1978.0, meta_modificada:1978.0}}</t>
  </si>
  <si>
    <t>{geo1: {cve_municipio:35, localidad:1, direccion:Carretera Torreón - Matamoros KM 7.5 Ciudad Universitaria CP27276, lon:-103.33297335, lat:25.53113913}}</t>
  </si>
  <si>
    <t>{obs1: {observación:El área que ocupa esta facultad es extensa y su ubicación posee un clima extremo. Actualmente no se cuenta con un adecuado estacionamiento; Por tal motivo, es imperante la construcción del mismo ya que brindará mejores espacios exteriores para que la comunidad universitaria pueda resguardarse de las inclemencias del clima, desplazarse de manera segura y una mejor administración de los espacios y la asignación de áreas para personas con capacidades diferentes, trimestre:3.0, usuario:ivansalinasr, fecha:2023-10-25}}</t>
  </si>
  <si>
    <t>COA220302130509</t>
  </si>
  <si>
    <t>{ff1: {ciclo_recurso:2022, ramo:33, modalidad:I, prog_pres:8, tipo_recurso:FEDERALES (APORTACIONES, SUBSIDIOS Y CONVENIOS), monto:686820.87, modificado:686820.87}}</t>
  </si>
  <si>
    <t>FACULTAD DE SISTEMAS US. Impermeabilización</t>
  </si>
  <si>
    <t>ECNS 1</t>
  </si>
  <si>
    <t>{meta1: {unidad_medida:Metros Cuadrados, meta:2730.0, meta_modificada:2730.0}}</t>
  </si>
  <si>
    <t>{geo1: {cve_municipio:4, localidad:1, direccion:Blvd. Fundadores km. 13 Ciudad Universitaria Arteaga CP 25350, lon:-100.8627312, lat:25.4419296}}</t>
  </si>
  <si>
    <t>{meta1: {unidad_medida:Metros Cuadrados, avance:2730.0}}</t>
  </si>
  <si>
    <t>COA180301389833</t>
  </si>
  <si>
    <t>{ff1: {ciclo_recurso:2018, ramo:33, modalidad:I, prog_pres:8, tipo_recurso:FEDERALES (APORTACIONES, SUBSIDIOS Y CONVENIOS), monto:1.0095609843E8, modificado:9.80733028E7}}</t>
  </si>
  <si>
    <t>ESCUELA SUPERIOR DE MUSICA CONCLUSION DE EDIFICIO</t>
  </si>
  <si>
    <t>UNIVERSIDAD AUTONOMA DE COAHUILA</t>
  </si>
  <si>
    <t>{meta1: {unidad_medida:Metros Cuadrados, meta:3337.0, meta_modificada:3337.0}}</t>
  </si>
  <si>
    <t>{geo1: {cve_municipio:4, localidad:1, direccion:CARRETERA 57 ARTEAGA COAHUILA, lon:-100.849623, lat:25.450621}}</t>
  </si>
  <si>
    <t>{meta1: {unidad_medida:Metros Cuadrados, avance:3337.0}}</t>
  </si>
  <si>
    <t>COA230102208800</t>
  </si>
  <si>
    <t>{ff1: {ciclo_recurso:2023, ramo:33, modalidad:I, prog_pres:8, tipo_recurso:FEDERALES (APORTACIONES, SUBSIDIOS Y CONVENIOS), monto:3000000.0, modificado:2904886.77}}</t>
  </si>
  <si>
    <t>CIUDAD UNIVERSITARIA MONCLOVA. 3era Etapa Sistema de energía solar. Suministro e instalación de paneles fotovoltaicos</t>
  </si>
  <si>
    <t>1</t>
  </si>
  <si>
    <t>{meta1: {unidad_medida:Celdas solares, meta:200.0, meta_modificada:200.0}}</t>
  </si>
  <si>
    <t>{geo1: {cve_municipio:18, localidad:1, direccion:Carretera 57 Km 5, lon:-101.413594, lat:26.944407}}</t>
  </si>
  <si>
    <t>{meta1: {unidad_medida:Celdas solares, avance:200.0}}</t>
  </si>
  <si>
    <t>COA230102208807</t>
  </si>
  <si>
    <t>{ff1: {ciclo_recurso:2023, ramo:33, modalidad:I, prog_pres:8, tipo_recurso:FEDERALES (APORTACIONES, SUBSIDIOS Y CONVENIOS), monto:5000000.0, modificado:4899078.84}}</t>
  </si>
  <si>
    <t>CIUDAD UNIVERSITARIA TORREÓN. 1era. Etapa Sistema de energía solar. Suministro e instalación de paneles fotovoltaicos</t>
  </si>
  <si>
    <t>4</t>
  </si>
  <si>
    <t>{geo1: {cve_municipio:35, localidad:338, direccion:Carretera Torreón - Matamoros KM 7.5 Ciudad Universitaria CP27276, lon:-103.3295953, lat:25.53102668}}</t>
  </si>
  <si>
    <t>{meta1: {unidad_medida:Celdas solares, avance:120.0}}</t>
  </si>
  <si>
    <t>COA230102208811</t>
  </si>
  <si>
    <t>{ff1: {ciclo_recurso:2023, ramo:33, modalidad:I, prog_pres:8, tipo_recurso:FEDERALES (APORTACIONES, SUBSIDIOS Y CONVENIOS), monto:1698914.0, modificado:1698914.0}}</t>
  </si>
  <si>
    <t>600-1 MS</t>
  </si>
  <si>
    <t>{geo1: {cve_municipio:30, localidad:1, direccion:Blvd. Venustiano Carranza sin número esq. Lic. Salvador González Lobo Col. República Ote. CP25280, lon:-100.9922746, lat:25.4399636}}</t>
  </si>
  <si>
    <t>COA230302266444</t>
  </si>
  <si>
    <t>{ff1: {ciclo_recurso:2023, ramo:33, modalidad:I, prog_pres:8, tipo_recurso:FEDERALES (APORTACIONES, SUBSIDIOS Y CONVENIOS), monto:6000000.0, modificado:6000000.0}}</t>
  </si>
  <si>
    <t>FACULTAD DE MEDICINA, US. Construcción de Aulas en PA</t>
  </si>
  <si>
    <t>ECNS2303</t>
  </si>
  <si>
    <t>{meta1: {unidad_medida:Metros Cuadrados, meta:374.0, meta_modificada:374.0}}</t>
  </si>
  <si>
    <t>{geo1: {cve_municipio:30, localidad:1, direccion:Francisco Murguía 205, Zona Centro CP 25000, lon:-101.0141112, lat:25.42778173}}</t>
  </si>
  <si>
    <t>{obs1: {observación:Por un error involuntario se hizo mal captura de la fechas de contrato, trimestre:3.0, usuario:ivansalinasr, fecha:2023-10-04}}</t>
  </si>
  <si>
    <t>{obs1: {observación:a Solicitud de la Ejecutora..., trimestre:3.0, usuario:ivansalinasro, fecha:2023-10-03}, obs2: {observación:a Solicitud de la Ejecutora..., trimestre:3.0, usuario:ivansalinasro, fecha:2023-10-03}, obs3: {observación:a Solicitud de la Ejecutora..., trimestre:3.0, usuario:ivansalinasro, fecha:2023-10-03}, obs4: {observación:a Solicitud de la Ejecutora..., trimestre:3.0, usuario:ivansalinasro, fecha:2023-10-03}}</t>
  </si>
  <si>
    <t>COA230302266449</t>
  </si>
  <si>
    <t>{ff1: {ciclo_recurso:2023, ramo:33, modalidad:I, prog_pres:8, tipo_recurso:FEDERALES (APORTACIONES, SUBSIDIOS Y CONVENIOS), monto:2500000.0, modificado:2500000.0}}</t>
  </si>
  <si>
    <t>ESC. DE BACHILLERES Profr. Ladislao Farías Campos. Construcción de techumbre en área deportiva</t>
  </si>
  <si>
    <t>ECNMS2301</t>
  </si>
  <si>
    <t>{meta1: {unidad_medida:Metros Cuadrados, meta:610.0, meta_modificada:610.0}}</t>
  </si>
  <si>
    <t>{geo1: {cve_municipio:18, localidad:1, direccion:Carretera 57 Km 5, lon:-101.41607429, lat:26.94718733}}</t>
  </si>
  <si>
    <t>{obs1: {observación:La instalación de esta techumbre representa una importante obra en la escuela, ya que tiene como objetivo principal la utilización de espacio incluso en situaciones climáticas adversas.
Su versatilidad se traduce en un enfoque de aprendizaje más dinámico y enriquecedor tanto para estudiantes como para docentes. La escuela reconoce la importancia de contar con un entorno flexible que fomente el correcto desarrollo en los procesos de enseñanza-aprendizaje y personales de la comunidad universitaria, trimestre:3.0, usuario:ivansalinasr, fecha:2023-10-25}, obs2: {observación:La instalación de techumbre es una importante obra, y tiene como objetivo principal la utilización de espacio incluso en situaciones climáticas adversas.
Su versatilidad se traduce en un enfoque de aprendizaje más dinámico y enriquecedor para estudiantes y docentes. Para la escuela es importante contar con un entorno flexible que fomente el correcto desarrollo en los procesos de enseñanza-aprendizaje.Al ofrecer un espacio que no se ve limitado por las condiciones climáticas, se fomenta la intera, trimestre:3.0, usuario:ivansalinasr, fecha:2023-10-25}}</t>
  </si>
  <si>
    <t>Terminado</t>
  </si>
  <si>
    <t>COA220402204077</t>
  </si>
  <si>
    <t>{ff1: {ciclo_recurso:2022, ramo:33, modalidad:I, prog_pres:8, tipo_recurso:FEDERALES (APORTACIONES, SUBSIDIOS Y CONVENIOS), monto:1055897.46, modificado:1055897.46}}</t>
  </si>
  <si>
    <t>UNIVERSIDAD TECNOLÓGICA DE CIUDAD ACUÑA-REPARACIONES EN EL EDIFICIO DEL CENTRO DE INFORMACIÓN Y DOCUMENTACIÓN</t>
  </si>
  <si>
    <t>220200032</t>
  </si>
  <si>
    <t>{geo1: {cve_municipio:2, localidad:1, direccion:CAMINO A LA UNIVERSIDAD N° 2175-JABALI-ZORRA, lon:-100.978258, lat:29.330006}}</t>
  </si>
  <si>
    <t>I008-FAM Infraestructura Educativa Media Superior y Superior</t>
  </si>
  <si>
    <t>año</t>
  </si>
  <si>
    <t>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</si>
</sst>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dd\-mm\-yyyy"/>
  </numFmts>
  <fonts count="2" x14ac:knownFonts="1">
    <font>
      <sz val="11"/>
      <color theme="1"/>
      <name val="Calibri"/>
      <family val="2"/>
      <scheme val="minor"/>
    </font>
    <font>
      <sz val="11"/>
      <color theme="1"/>
      <name val="Calibri"/>
      <family val="2"/>
      <scheme val="minor"/>
    </font>
  </fonts>
  <fills count="4">
    <fill>
      <patternFill patternType="none"/>
    </fill>
    <fill>
      <patternFill patternType="gray125"/>
    </fill>
    <fill>
      <patternFill patternType="solid">
        <fgColor indexed="22"/>
      </patternFill>
    </fill>
    <fill>
      <patternFill patternType="solid">
        <fgColor theme="0" tint="-0.249977111117893"/>
        <bgColor indexed="64"/>
      </patternFill>
    </fill>
  </fills>
  <borders count="1">
    <border>
      <left/>
      <right/>
      <top/>
      <bottom/>
      <diagonal/>
    </border>
  </borders>
  <cellStyleXfs count="2">
    <xf numFmtId="0" fontId="0" fillId="0" borderId="0"/>
    <xf numFmtId="43" fontId="1" fillId="0" borderId="0" applyFont="0" applyFill="0" applyBorder="0" applyAlignment="0" applyProtection="0"/>
  </cellStyleXfs>
  <cellXfs count="5">
    <xf numFmtId="0" fontId="0" fillId="0" borderId="0" xfId="0"/>
    <xf numFmtId="0" fontId="0" fillId="2" borderId="0" xfId="0" applyFill="1"/>
    <xf numFmtId="164" fontId="0" fillId="0" borderId="0" xfId="0" applyNumberFormat="1"/>
    <xf numFmtId="0" fontId="0" fillId="3" borderId="0" xfId="0" applyFill="1"/>
    <xf numFmtId="43" fontId="0" fillId="0" borderId="0" xfId="1" applyFont="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51"/>
  <sheetViews>
    <sheetView tabSelected="1" workbookViewId="0">
      <selection activeCell="H3" sqref="H3"/>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60.85546875" customWidth="1"/>
    <col min="7" max="7" width="5" bestFit="1" customWidth="1"/>
    <col min="8" max="8" width="20.42578125" customWidth="1"/>
    <col min="9" max="9" width="19.5703125" customWidth="1"/>
    <col min="10" max="13" width="18.5703125" customWidth="1"/>
    <col min="14" max="14" width="21.28515625" customWidth="1"/>
    <col min="15" max="15" width="19.5703125" customWidth="1"/>
    <col min="16" max="16" width="19.85546875" customWidth="1"/>
    <col min="17" max="17" width="25.42578125" customWidth="1"/>
    <col min="18" max="18" width="20.140625" customWidth="1"/>
    <col min="19" max="19" width="23.85546875" customWidth="1"/>
    <col min="20" max="20" width="18.7109375" customWidth="1"/>
    <col min="21" max="21" width="20.85546875" customWidth="1"/>
    <col min="22" max="22" width="18.85546875" customWidth="1"/>
    <col min="23" max="23" width="21.7109375" customWidth="1"/>
    <col min="24" max="24" width="22.28515625" customWidth="1"/>
    <col min="25" max="25" width="20.85546875" customWidth="1"/>
    <col min="26" max="26" width="22.42578125" customWidth="1"/>
    <col min="27" max="27" width="27.85546875" customWidth="1"/>
    <col min="28" max="28" width="22.7109375" customWidth="1"/>
    <col min="29" max="29" width="23.140625" customWidth="1"/>
    <col min="30" max="30" width="20.140625" customWidth="1"/>
    <col min="31" max="31" width="21.28515625" customWidth="1"/>
    <col min="32" max="32" width="18.28515625" customWidth="1"/>
    <col min="34" max="34" width="12.85546875" customWidth="1"/>
    <col min="35" max="35" width="16.85546875" customWidth="1"/>
    <col min="38" max="38" width="28.140625" bestFit="1" customWidth="1"/>
    <col min="39" max="39" width="25.5703125" bestFit="1" customWidth="1"/>
  </cols>
  <sheetData>
    <row r="1" spans="1:39" x14ac:dyDescent="0.25">
      <c r="A1" s="1" t="s">
        <v>0</v>
      </c>
      <c r="B1" s="1" t="s">
        <v>0</v>
      </c>
      <c r="C1" s="1" t="s">
        <v>0</v>
      </c>
      <c r="D1" s="1" t="s">
        <v>0</v>
      </c>
      <c r="E1" s="1" t="s">
        <v>0</v>
      </c>
      <c r="F1" s="1" t="s">
        <v>0</v>
      </c>
      <c r="G1" s="1"/>
      <c r="H1" s="1"/>
      <c r="I1" s="1" t="s">
        <v>0</v>
      </c>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1</v>
      </c>
      <c r="AC1" s="1" t="s">
        <v>1</v>
      </c>
      <c r="AD1" s="1" t="s">
        <v>1</v>
      </c>
      <c r="AE1" s="1" t="s">
        <v>1</v>
      </c>
      <c r="AF1" s="1" t="s">
        <v>1</v>
      </c>
      <c r="AG1" s="1" t="s">
        <v>1</v>
      </c>
      <c r="AH1" s="1" t="s">
        <v>2</v>
      </c>
      <c r="AI1" s="1" t="s">
        <v>3</v>
      </c>
      <c r="AJ1" s="1" t="s">
        <v>31</v>
      </c>
      <c r="AK1" s="1" t="s">
        <v>32</v>
      </c>
      <c r="AL1" s="1" t="s">
        <v>38</v>
      </c>
      <c r="AM1" s="1" t="s">
        <v>38</v>
      </c>
    </row>
    <row r="2" spans="1:39" x14ac:dyDescent="0.25">
      <c r="A2" s="1" t="s">
        <v>5</v>
      </c>
      <c r="B2" s="1" t="s">
        <v>6</v>
      </c>
      <c r="C2" s="1" t="s">
        <v>4</v>
      </c>
      <c r="D2" s="1" t="s">
        <v>7</v>
      </c>
      <c r="E2" s="1" t="s">
        <v>8</v>
      </c>
      <c r="F2" s="1" t="s">
        <v>9</v>
      </c>
      <c r="G2" s="1" t="s">
        <v>366</v>
      </c>
      <c r="H2" s="3" t="s">
        <v>367</v>
      </c>
      <c r="I2" s="1" t="s">
        <v>10</v>
      </c>
      <c r="J2" s="1" t="s">
        <v>34</v>
      </c>
      <c r="K2" s="1" t="s">
        <v>35</v>
      </c>
      <c r="L2" s="1" t="s">
        <v>36</v>
      </c>
      <c r="M2" s="1" t="s">
        <v>37</v>
      </c>
      <c r="N2" s="1" t="s">
        <v>11</v>
      </c>
      <c r="O2" s="1" t="s">
        <v>12</v>
      </c>
      <c r="P2" s="1" t="s">
        <v>13</v>
      </c>
      <c r="Q2" s="1" t="s">
        <v>14</v>
      </c>
      <c r="R2" s="1" t="s">
        <v>15</v>
      </c>
      <c r="S2" s="1" t="s">
        <v>16</v>
      </c>
      <c r="T2" s="1" t="s">
        <v>17</v>
      </c>
      <c r="U2" s="1" t="s">
        <v>18</v>
      </c>
      <c r="V2" s="1" t="s">
        <v>19</v>
      </c>
      <c r="W2" s="1" t="s">
        <v>20</v>
      </c>
      <c r="X2" s="1" t="s">
        <v>21</v>
      </c>
      <c r="Y2" s="1" t="s">
        <v>22</v>
      </c>
      <c r="Z2" s="1" t="s">
        <v>23</v>
      </c>
      <c r="AA2" s="1" t="s">
        <v>33</v>
      </c>
      <c r="AB2" s="1" t="s">
        <v>24</v>
      </c>
      <c r="AC2" s="1" t="s">
        <v>25</v>
      </c>
      <c r="AD2" s="1" t="s">
        <v>26</v>
      </c>
      <c r="AE2" s="1" t="s">
        <v>27</v>
      </c>
      <c r="AF2" s="1" t="s">
        <v>28</v>
      </c>
      <c r="AG2" s="1" t="s">
        <v>29</v>
      </c>
      <c r="AH2" s="1" t="s">
        <v>2</v>
      </c>
      <c r="AI2" s="1" t="s">
        <v>30</v>
      </c>
      <c r="AJ2" s="1" t="s">
        <v>31</v>
      </c>
      <c r="AK2" s="1" t="s">
        <v>32</v>
      </c>
      <c r="AL2" s="1" t="s">
        <v>39</v>
      </c>
      <c r="AM2" s="1" t="s">
        <v>40</v>
      </c>
    </row>
    <row r="3" spans="1:39" x14ac:dyDescent="0.25">
      <c r="A3">
        <v>2023</v>
      </c>
      <c r="B3">
        <v>3</v>
      </c>
      <c r="C3" t="s">
        <v>248</v>
      </c>
      <c r="D3" t="s">
        <v>41</v>
      </c>
      <c r="E3">
        <v>1462800.98</v>
      </c>
      <c r="F3" t="s">
        <v>249</v>
      </c>
      <c r="G3" t="str">
        <f t="shared" ref="G3:G7" si="0">MID(F3,22,4)</f>
        <v>2016</v>
      </c>
      <c r="H3" t="s">
        <v>365</v>
      </c>
      <c r="I3" t="s">
        <v>250</v>
      </c>
      <c r="J3">
        <v>5</v>
      </c>
      <c r="K3" t="s">
        <v>42</v>
      </c>
      <c r="L3">
        <v>22</v>
      </c>
      <c r="M3" t="s">
        <v>89</v>
      </c>
      <c r="N3" t="s">
        <v>51</v>
      </c>
      <c r="O3" t="s">
        <v>44</v>
      </c>
      <c r="P3" t="s">
        <v>45</v>
      </c>
      <c r="Q3" t="s">
        <v>90</v>
      </c>
      <c r="R3" t="s">
        <v>251</v>
      </c>
      <c r="S3" t="s">
        <v>53</v>
      </c>
      <c r="T3">
        <v>0</v>
      </c>
      <c r="U3">
        <v>0</v>
      </c>
      <c r="V3">
        <v>2199</v>
      </c>
      <c r="W3" t="s">
        <v>59</v>
      </c>
      <c r="X3">
        <v>1</v>
      </c>
      <c r="Y3" t="s">
        <v>92</v>
      </c>
      <c r="Z3" s="2">
        <v>44635</v>
      </c>
      <c r="AA3" s="2">
        <v>44773</v>
      </c>
      <c r="AB3" s="4">
        <v>1462800.98</v>
      </c>
      <c r="AC3" s="4">
        <v>1434970.8</v>
      </c>
      <c r="AD3" s="4">
        <v>1356595.92</v>
      </c>
      <c r="AE3" s="4">
        <v>1356595.92</v>
      </c>
      <c r="AF3" s="4">
        <v>1356595.92</v>
      </c>
      <c r="AG3" t="s">
        <v>50</v>
      </c>
      <c r="AH3" t="s">
        <v>60</v>
      </c>
      <c r="AI3" t="s">
        <v>52</v>
      </c>
      <c r="AJ3" t="s">
        <v>47</v>
      </c>
      <c r="AK3" t="s">
        <v>48</v>
      </c>
      <c r="AL3" t="s">
        <v>49</v>
      </c>
      <c r="AM3" t="s">
        <v>49</v>
      </c>
    </row>
    <row r="4" spans="1:39" x14ac:dyDescent="0.25">
      <c r="A4">
        <v>2023</v>
      </c>
      <c r="B4">
        <v>3</v>
      </c>
      <c r="C4" t="s">
        <v>252</v>
      </c>
      <c r="D4" t="s">
        <v>41</v>
      </c>
      <c r="E4">
        <v>769230.77</v>
      </c>
      <c r="F4" t="s">
        <v>253</v>
      </c>
      <c r="G4" t="str">
        <f t="shared" si="0"/>
        <v>2016</v>
      </c>
      <c r="H4" t="s">
        <v>365</v>
      </c>
      <c r="I4" t="s">
        <v>254</v>
      </c>
      <c r="J4">
        <v>5</v>
      </c>
      <c r="K4" t="s">
        <v>42</v>
      </c>
      <c r="L4">
        <v>30</v>
      </c>
      <c r="M4" t="s">
        <v>63</v>
      </c>
      <c r="N4" t="s">
        <v>43</v>
      </c>
      <c r="O4" t="s">
        <v>44</v>
      </c>
      <c r="P4" t="s">
        <v>45</v>
      </c>
      <c r="Q4" t="s">
        <v>85</v>
      </c>
      <c r="R4" t="s">
        <v>255</v>
      </c>
      <c r="S4" t="s">
        <v>53</v>
      </c>
      <c r="T4">
        <v>0</v>
      </c>
      <c r="U4">
        <v>0</v>
      </c>
      <c r="V4">
        <v>282</v>
      </c>
      <c r="W4" t="s">
        <v>59</v>
      </c>
      <c r="X4">
        <v>1</v>
      </c>
      <c r="Y4" t="s">
        <v>256</v>
      </c>
      <c r="Z4" s="2">
        <v>44228</v>
      </c>
      <c r="AA4" s="2">
        <v>44316</v>
      </c>
      <c r="AB4" s="4">
        <v>769230.77</v>
      </c>
      <c r="AC4" s="4">
        <v>728078.05</v>
      </c>
      <c r="AD4" s="4">
        <v>360465.91</v>
      </c>
      <c r="AE4" s="4">
        <v>360465.91</v>
      </c>
      <c r="AF4" s="4">
        <v>360465.91</v>
      </c>
      <c r="AG4" t="s">
        <v>50</v>
      </c>
      <c r="AH4" t="s">
        <v>60</v>
      </c>
      <c r="AI4" t="s">
        <v>52</v>
      </c>
      <c r="AJ4" t="s">
        <v>47</v>
      </c>
      <c r="AK4" t="s">
        <v>48</v>
      </c>
      <c r="AL4" t="s">
        <v>49</v>
      </c>
      <c r="AM4" t="s">
        <v>49</v>
      </c>
    </row>
    <row r="5" spans="1:39" x14ac:dyDescent="0.25">
      <c r="A5">
        <v>2023</v>
      </c>
      <c r="B5">
        <v>3</v>
      </c>
      <c r="C5" t="s">
        <v>86</v>
      </c>
      <c r="D5" t="s">
        <v>41</v>
      </c>
      <c r="E5">
        <v>4111064.87</v>
      </c>
      <c r="F5" t="s">
        <v>87</v>
      </c>
      <c r="G5" t="str">
        <f t="shared" si="0"/>
        <v>2017</v>
      </c>
      <c r="H5" t="s">
        <v>365</v>
      </c>
      <c r="I5" t="s">
        <v>88</v>
      </c>
      <c r="J5">
        <v>5</v>
      </c>
      <c r="K5" t="s">
        <v>42</v>
      </c>
      <c r="L5">
        <v>22</v>
      </c>
      <c r="M5" t="s">
        <v>89</v>
      </c>
      <c r="N5" t="s">
        <v>51</v>
      </c>
      <c r="O5" t="s">
        <v>44</v>
      </c>
      <c r="P5" t="s">
        <v>45</v>
      </c>
      <c r="Q5" t="s">
        <v>90</v>
      </c>
      <c r="R5" t="s">
        <v>91</v>
      </c>
      <c r="S5" t="s">
        <v>53</v>
      </c>
      <c r="T5">
        <v>0</v>
      </c>
      <c r="U5">
        <v>0</v>
      </c>
      <c r="V5">
        <v>2199</v>
      </c>
      <c r="W5" t="s">
        <v>59</v>
      </c>
      <c r="X5">
        <v>1</v>
      </c>
      <c r="Y5" t="s">
        <v>92</v>
      </c>
      <c r="Z5" s="2">
        <v>44635</v>
      </c>
      <c r="AA5" s="2">
        <v>44773</v>
      </c>
      <c r="AB5" s="4">
        <v>4111064.87</v>
      </c>
      <c r="AC5" s="4">
        <v>3911993.3</v>
      </c>
      <c r="AD5" s="4">
        <v>3099384.02</v>
      </c>
      <c r="AE5" s="4">
        <v>3099384.02</v>
      </c>
      <c r="AF5" s="4">
        <v>3099384.02</v>
      </c>
      <c r="AG5" t="s">
        <v>50</v>
      </c>
      <c r="AH5" t="s">
        <v>60</v>
      </c>
      <c r="AI5" t="s">
        <v>52</v>
      </c>
      <c r="AJ5" t="s">
        <v>47</v>
      </c>
      <c r="AK5" t="s">
        <v>48</v>
      </c>
      <c r="AL5" t="s">
        <v>49</v>
      </c>
      <c r="AM5" t="s">
        <v>49</v>
      </c>
    </row>
    <row r="6" spans="1:39" x14ac:dyDescent="0.25">
      <c r="A6">
        <v>2023</v>
      </c>
      <c r="B6">
        <v>3</v>
      </c>
      <c r="C6" t="s">
        <v>320</v>
      </c>
      <c r="D6" t="s">
        <v>41</v>
      </c>
      <c r="E6">
        <v>100956098.43000001</v>
      </c>
      <c r="F6" t="s">
        <v>321</v>
      </c>
      <c r="G6" t="str">
        <f t="shared" si="0"/>
        <v>2018</v>
      </c>
      <c r="H6" t="s">
        <v>365</v>
      </c>
      <c r="I6" t="s">
        <v>322</v>
      </c>
      <c r="J6">
        <v>5</v>
      </c>
      <c r="K6" t="s">
        <v>42</v>
      </c>
      <c r="L6">
        <v>4</v>
      </c>
      <c r="M6" t="s">
        <v>94</v>
      </c>
      <c r="N6" t="s">
        <v>75</v>
      </c>
      <c r="O6" t="s">
        <v>44</v>
      </c>
      <c r="P6" t="s">
        <v>45</v>
      </c>
      <c r="Q6" t="s">
        <v>323</v>
      </c>
      <c r="R6" t="s">
        <v>52</v>
      </c>
      <c r="S6" t="s">
        <v>53</v>
      </c>
      <c r="T6">
        <v>0</v>
      </c>
      <c r="U6">
        <v>0</v>
      </c>
      <c r="V6">
        <v>193</v>
      </c>
      <c r="W6" t="s">
        <v>324</v>
      </c>
      <c r="X6">
        <v>1</v>
      </c>
      <c r="Y6" t="s">
        <v>325</v>
      </c>
      <c r="Z6" s="2">
        <v>43252</v>
      </c>
      <c r="AA6" s="2">
        <v>43465</v>
      </c>
      <c r="AB6" s="4">
        <v>94899436.439999998</v>
      </c>
      <c r="AC6" s="4">
        <v>98073302.799999997</v>
      </c>
      <c r="AD6" s="4">
        <v>94899436.439999998</v>
      </c>
      <c r="AE6" s="4">
        <v>92906449.609999999</v>
      </c>
      <c r="AF6" s="4">
        <v>92906449.609999999</v>
      </c>
      <c r="AG6" t="s">
        <v>50</v>
      </c>
      <c r="AH6" t="s">
        <v>326</v>
      </c>
      <c r="AI6" t="s">
        <v>52</v>
      </c>
      <c r="AJ6" t="s">
        <v>47</v>
      </c>
      <c r="AK6" t="s">
        <v>48</v>
      </c>
      <c r="AL6" t="s">
        <v>49</v>
      </c>
      <c r="AM6" t="s">
        <v>49</v>
      </c>
    </row>
    <row r="7" spans="1:39" x14ac:dyDescent="0.25">
      <c r="A7">
        <v>2023</v>
      </c>
      <c r="B7">
        <v>3</v>
      </c>
      <c r="C7" t="s">
        <v>257</v>
      </c>
      <c r="D7" t="s">
        <v>41</v>
      </c>
      <c r="E7">
        <v>18424644.300000001</v>
      </c>
      <c r="F7" t="s">
        <v>258</v>
      </c>
      <c r="G7" t="str">
        <f t="shared" si="0"/>
        <v>2018</v>
      </c>
      <c r="H7" t="s">
        <v>365</v>
      </c>
      <c r="I7" t="s">
        <v>259</v>
      </c>
      <c r="J7">
        <v>5</v>
      </c>
      <c r="K7" t="s">
        <v>42</v>
      </c>
      <c r="L7">
        <v>22</v>
      </c>
      <c r="M7" t="s">
        <v>89</v>
      </c>
      <c r="N7" t="s">
        <v>51</v>
      </c>
      <c r="O7" t="s">
        <v>44</v>
      </c>
      <c r="P7" t="s">
        <v>45</v>
      </c>
      <c r="Q7" t="s">
        <v>90</v>
      </c>
      <c r="R7" t="s">
        <v>260</v>
      </c>
      <c r="S7" t="s">
        <v>53</v>
      </c>
      <c r="T7">
        <v>0</v>
      </c>
      <c r="U7">
        <v>0</v>
      </c>
      <c r="V7">
        <v>2199</v>
      </c>
      <c r="W7" t="s">
        <v>59</v>
      </c>
      <c r="X7">
        <v>1</v>
      </c>
      <c r="Y7" t="s">
        <v>92</v>
      </c>
      <c r="Z7" s="2">
        <v>44635</v>
      </c>
      <c r="AA7" s="2">
        <v>44773</v>
      </c>
      <c r="AB7" s="4">
        <v>18424644.300000001</v>
      </c>
      <c r="AC7" s="4">
        <v>17029183.59</v>
      </c>
      <c r="AD7" s="4">
        <v>16750122.42</v>
      </c>
      <c r="AE7" s="4">
        <v>16750122.42</v>
      </c>
      <c r="AF7" s="4">
        <v>16750122.42</v>
      </c>
      <c r="AG7" t="s">
        <v>50</v>
      </c>
      <c r="AH7" t="s">
        <v>60</v>
      </c>
      <c r="AI7" t="s">
        <v>52</v>
      </c>
      <c r="AJ7" t="s">
        <v>47</v>
      </c>
      <c r="AK7" t="s">
        <v>48</v>
      </c>
      <c r="AL7" t="s">
        <v>49</v>
      </c>
      <c r="AM7" t="s">
        <v>49</v>
      </c>
    </row>
    <row r="8" spans="1:39" x14ac:dyDescent="0.25">
      <c r="A8">
        <v>2023</v>
      </c>
      <c r="B8">
        <v>3</v>
      </c>
      <c r="C8" t="s">
        <v>118</v>
      </c>
      <c r="D8" t="s">
        <v>41</v>
      </c>
      <c r="E8">
        <v>667450.32999999996</v>
      </c>
      <c r="F8" t="s">
        <v>119</v>
      </c>
      <c r="G8" t="str">
        <f t="shared" ref="G8" si="1">MID(F8,22,4)</f>
        <v>2020</v>
      </c>
      <c r="H8" t="s">
        <v>365</v>
      </c>
      <c r="I8" t="s">
        <v>120</v>
      </c>
      <c r="J8">
        <v>5</v>
      </c>
      <c r="K8" t="s">
        <v>42</v>
      </c>
      <c r="L8">
        <v>26</v>
      </c>
      <c r="M8" t="s">
        <v>117</v>
      </c>
      <c r="N8" t="s">
        <v>43</v>
      </c>
      <c r="O8" t="s">
        <v>44</v>
      </c>
      <c r="P8" t="s">
        <v>45</v>
      </c>
      <c r="Q8" t="s">
        <v>121</v>
      </c>
      <c r="R8" t="s">
        <v>122</v>
      </c>
      <c r="S8" t="s">
        <v>46</v>
      </c>
      <c r="T8">
        <v>37</v>
      </c>
      <c r="U8">
        <v>24</v>
      </c>
      <c r="V8">
        <v>0</v>
      </c>
      <c r="W8" t="s">
        <v>123</v>
      </c>
      <c r="X8">
        <v>1</v>
      </c>
      <c r="Y8" t="s">
        <v>124</v>
      </c>
      <c r="Z8" s="2">
        <v>44014</v>
      </c>
      <c r="AA8" s="2">
        <v>44095</v>
      </c>
      <c r="AB8" s="4">
        <v>652602.32999999996</v>
      </c>
      <c r="AC8" s="4">
        <v>652602.32999999996</v>
      </c>
      <c r="AD8" s="4">
        <v>652602.32999999996</v>
      </c>
      <c r="AE8" s="4">
        <v>652602.32999999996</v>
      </c>
      <c r="AF8" s="4">
        <v>652602.32999999996</v>
      </c>
      <c r="AG8" t="s">
        <v>125</v>
      </c>
      <c r="AH8" t="s">
        <v>126</v>
      </c>
      <c r="AI8" t="s">
        <v>127</v>
      </c>
      <c r="AJ8" t="s">
        <v>47</v>
      </c>
      <c r="AK8" t="s">
        <v>48</v>
      </c>
      <c r="AL8" t="s">
        <v>49</v>
      </c>
      <c r="AM8" t="s">
        <v>49</v>
      </c>
    </row>
    <row r="9" spans="1:39" x14ac:dyDescent="0.25">
      <c r="A9">
        <v>2023</v>
      </c>
      <c r="B9">
        <v>3</v>
      </c>
      <c r="C9" t="s">
        <v>144</v>
      </c>
      <c r="D9" t="s">
        <v>41</v>
      </c>
      <c r="E9">
        <v>1031833.15</v>
      </c>
      <c r="F9" t="s">
        <v>145</v>
      </c>
      <c r="G9" t="str">
        <f t="shared" ref="G9:G21" si="2">MID(F9,22,4)</f>
        <v>2022</v>
      </c>
      <c r="H9" t="s">
        <v>365</v>
      </c>
      <c r="I9" t="s">
        <v>146</v>
      </c>
      <c r="J9">
        <v>5</v>
      </c>
      <c r="K9" t="s">
        <v>42</v>
      </c>
      <c r="L9">
        <v>0</v>
      </c>
      <c r="M9" t="s">
        <v>54</v>
      </c>
      <c r="N9" t="s">
        <v>43</v>
      </c>
      <c r="O9" t="s">
        <v>44</v>
      </c>
      <c r="P9" t="s">
        <v>45</v>
      </c>
      <c r="Q9" t="s">
        <v>55</v>
      </c>
      <c r="R9" t="s">
        <v>147</v>
      </c>
      <c r="S9" t="s">
        <v>53</v>
      </c>
      <c r="T9">
        <v>0</v>
      </c>
      <c r="U9">
        <v>0</v>
      </c>
      <c r="V9">
        <v>900</v>
      </c>
      <c r="W9" t="s">
        <v>56</v>
      </c>
      <c r="X9">
        <v>1</v>
      </c>
      <c r="Y9" t="s">
        <v>148</v>
      </c>
      <c r="Z9" s="2">
        <v>44897</v>
      </c>
      <c r="AA9" s="2">
        <v>44956</v>
      </c>
      <c r="AB9" s="4">
        <v>1031833.15</v>
      </c>
      <c r="AC9" s="4">
        <v>1031833.15</v>
      </c>
      <c r="AD9" s="4">
        <v>607226.98</v>
      </c>
      <c r="AE9" s="4">
        <v>607226.98</v>
      </c>
      <c r="AF9" s="4">
        <v>411741.73</v>
      </c>
      <c r="AG9" t="s">
        <v>50</v>
      </c>
      <c r="AH9" t="s">
        <v>57</v>
      </c>
      <c r="AI9" t="s">
        <v>52</v>
      </c>
      <c r="AJ9" t="s">
        <v>47</v>
      </c>
      <c r="AK9" t="s">
        <v>48</v>
      </c>
      <c r="AL9" t="s">
        <v>49</v>
      </c>
      <c r="AM9" t="s">
        <v>49</v>
      </c>
    </row>
    <row r="10" spans="1:39" x14ac:dyDescent="0.25">
      <c r="A10">
        <v>2023</v>
      </c>
      <c r="B10">
        <v>3</v>
      </c>
      <c r="C10" t="s">
        <v>360</v>
      </c>
      <c r="D10" t="s">
        <v>41</v>
      </c>
      <c r="E10">
        <v>1055897.46</v>
      </c>
      <c r="F10" t="s">
        <v>361</v>
      </c>
      <c r="G10" t="str">
        <f t="shared" si="2"/>
        <v>2022</v>
      </c>
      <c r="H10" t="s">
        <v>365</v>
      </c>
      <c r="I10" t="s">
        <v>362</v>
      </c>
      <c r="J10">
        <v>5</v>
      </c>
      <c r="K10" t="s">
        <v>42</v>
      </c>
      <c r="L10">
        <v>0</v>
      </c>
      <c r="M10" t="s">
        <v>54</v>
      </c>
      <c r="N10" t="s">
        <v>43</v>
      </c>
      <c r="O10" t="s">
        <v>44</v>
      </c>
      <c r="P10" t="s">
        <v>45</v>
      </c>
      <c r="Q10" t="s">
        <v>55</v>
      </c>
      <c r="R10" t="s">
        <v>363</v>
      </c>
      <c r="S10" t="s">
        <v>53</v>
      </c>
      <c r="T10">
        <v>0</v>
      </c>
      <c r="U10">
        <v>0</v>
      </c>
      <c r="V10">
        <v>413</v>
      </c>
      <c r="W10" t="s">
        <v>59</v>
      </c>
      <c r="X10">
        <v>1</v>
      </c>
      <c r="Y10" t="s">
        <v>364</v>
      </c>
      <c r="Z10" s="2">
        <v>44910</v>
      </c>
      <c r="AA10" s="2">
        <v>44939</v>
      </c>
      <c r="AB10" s="4">
        <v>1055897.46</v>
      </c>
      <c r="AC10" s="4">
        <v>1055897.46</v>
      </c>
      <c r="AD10" s="4">
        <v>1055897.46</v>
      </c>
      <c r="AE10" s="4">
        <v>1055897.46</v>
      </c>
      <c r="AF10" s="4">
        <v>1055897.46</v>
      </c>
      <c r="AG10" t="s">
        <v>50</v>
      </c>
      <c r="AH10" t="s">
        <v>106</v>
      </c>
      <c r="AI10" t="s">
        <v>52</v>
      </c>
      <c r="AJ10" t="s">
        <v>359</v>
      </c>
      <c r="AK10" t="s">
        <v>48</v>
      </c>
      <c r="AL10" t="s">
        <v>49</v>
      </c>
      <c r="AM10" t="s">
        <v>49</v>
      </c>
    </row>
    <row r="11" spans="1:39" x14ac:dyDescent="0.25">
      <c r="A11">
        <v>2023</v>
      </c>
      <c r="B11">
        <v>3</v>
      </c>
      <c r="C11" t="s">
        <v>159</v>
      </c>
      <c r="D11" t="s">
        <v>41</v>
      </c>
      <c r="E11">
        <v>1127636</v>
      </c>
      <c r="F11" t="s">
        <v>160</v>
      </c>
      <c r="G11" t="str">
        <f t="shared" si="2"/>
        <v>2022</v>
      </c>
      <c r="H11" t="s">
        <v>365</v>
      </c>
      <c r="I11" t="s">
        <v>161</v>
      </c>
      <c r="J11">
        <v>5</v>
      </c>
      <c r="K11" t="s">
        <v>42</v>
      </c>
      <c r="L11">
        <v>0</v>
      </c>
      <c r="M11" t="s">
        <v>54</v>
      </c>
      <c r="N11" t="s">
        <v>43</v>
      </c>
      <c r="O11" t="s">
        <v>44</v>
      </c>
      <c r="P11" t="s">
        <v>45</v>
      </c>
      <c r="Q11" t="s">
        <v>55</v>
      </c>
      <c r="R11" t="s">
        <v>162</v>
      </c>
      <c r="S11" t="s">
        <v>53</v>
      </c>
      <c r="T11">
        <v>0</v>
      </c>
      <c r="U11">
        <v>0</v>
      </c>
      <c r="V11">
        <v>811</v>
      </c>
      <c r="W11" t="s">
        <v>59</v>
      </c>
      <c r="X11">
        <v>1</v>
      </c>
      <c r="Y11" t="s">
        <v>163</v>
      </c>
      <c r="Z11" s="2">
        <v>44942</v>
      </c>
      <c r="AA11" s="2">
        <v>44971</v>
      </c>
      <c r="AB11" s="4">
        <v>1127636</v>
      </c>
      <c r="AC11" s="4">
        <v>1122821.26</v>
      </c>
      <c r="AD11" s="4">
        <v>336846.38</v>
      </c>
      <c r="AE11" s="4">
        <v>336846.38</v>
      </c>
      <c r="AF11" s="4">
        <v>336846.38</v>
      </c>
      <c r="AG11" t="s">
        <v>50</v>
      </c>
      <c r="AH11" t="s">
        <v>60</v>
      </c>
      <c r="AI11" t="s">
        <v>52</v>
      </c>
      <c r="AJ11" t="s">
        <v>47</v>
      </c>
      <c r="AK11" t="s">
        <v>48</v>
      </c>
      <c r="AL11" t="s">
        <v>49</v>
      </c>
      <c r="AM11" t="s">
        <v>49</v>
      </c>
    </row>
    <row r="12" spans="1:39" x14ac:dyDescent="0.25">
      <c r="A12">
        <v>2023</v>
      </c>
      <c r="B12">
        <v>3</v>
      </c>
      <c r="C12" t="s">
        <v>149</v>
      </c>
      <c r="D12" t="s">
        <v>41</v>
      </c>
      <c r="E12">
        <v>1383832.73</v>
      </c>
      <c r="F12" t="s">
        <v>150</v>
      </c>
      <c r="G12" t="str">
        <f t="shared" si="2"/>
        <v>2022</v>
      </c>
      <c r="H12" t="s">
        <v>365</v>
      </c>
      <c r="I12" t="s">
        <v>151</v>
      </c>
      <c r="J12">
        <v>5</v>
      </c>
      <c r="K12" t="s">
        <v>42</v>
      </c>
      <c r="L12">
        <v>0</v>
      </c>
      <c r="M12" t="s">
        <v>54</v>
      </c>
      <c r="N12" t="s">
        <v>43</v>
      </c>
      <c r="O12" t="s">
        <v>44</v>
      </c>
      <c r="P12" t="s">
        <v>45</v>
      </c>
      <c r="Q12" t="s">
        <v>55</v>
      </c>
      <c r="R12" t="s">
        <v>152</v>
      </c>
      <c r="S12" t="s">
        <v>53</v>
      </c>
      <c r="T12">
        <v>0</v>
      </c>
      <c r="U12">
        <v>0</v>
      </c>
      <c r="V12">
        <v>2211</v>
      </c>
      <c r="W12" t="s">
        <v>56</v>
      </c>
      <c r="X12">
        <v>1</v>
      </c>
      <c r="Y12" t="s">
        <v>153</v>
      </c>
      <c r="Z12" s="2">
        <v>44897</v>
      </c>
      <c r="AA12" s="2">
        <v>44971</v>
      </c>
      <c r="AB12" s="4">
        <v>1383832.73</v>
      </c>
      <c r="AC12" s="4">
        <v>1383832.73</v>
      </c>
      <c r="AD12" s="4">
        <v>1383812.6</v>
      </c>
      <c r="AE12" s="4">
        <v>1383812.6</v>
      </c>
      <c r="AF12" s="4">
        <v>1193214.18</v>
      </c>
      <c r="AG12" t="s">
        <v>50</v>
      </c>
      <c r="AH12" t="s">
        <v>57</v>
      </c>
      <c r="AI12" t="s">
        <v>52</v>
      </c>
      <c r="AJ12" t="s">
        <v>47</v>
      </c>
      <c r="AK12" t="s">
        <v>48</v>
      </c>
      <c r="AL12" t="s">
        <v>49</v>
      </c>
      <c r="AM12" t="s">
        <v>49</v>
      </c>
    </row>
    <row r="13" spans="1:39" x14ac:dyDescent="0.25">
      <c r="A13">
        <v>2023</v>
      </c>
      <c r="B13">
        <v>3</v>
      </c>
      <c r="C13" t="s">
        <v>271</v>
      </c>
      <c r="D13" t="s">
        <v>41</v>
      </c>
      <c r="E13">
        <v>2287014.62</v>
      </c>
      <c r="F13" t="s">
        <v>272</v>
      </c>
      <c r="G13" t="str">
        <f t="shared" si="2"/>
        <v>2022</v>
      </c>
      <c r="H13" t="s">
        <v>365</v>
      </c>
      <c r="I13" t="s">
        <v>273</v>
      </c>
      <c r="J13">
        <v>5</v>
      </c>
      <c r="K13" t="s">
        <v>42</v>
      </c>
      <c r="L13">
        <v>0</v>
      </c>
      <c r="M13" t="s">
        <v>54</v>
      </c>
      <c r="N13" t="s">
        <v>43</v>
      </c>
      <c r="O13" t="s">
        <v>44</v>
      </c>
      <c r="P13" t="s">
        <v>45</v>
      </c>
      <c r="Q13" t="s">
        <v>274</v>
      </c>
      <c r="R13" t="s">
        <v>275</v>
      </c>
      <c r="S13" t="s">
        <v>53</v>
      </c>
      <c r="T13">
        <v>0</v>
      </c>
      <c r="U13">
        <v>0</v>
      </c>
      <c r="V13">
        <v>771</v>
      </c>
      <c r="W13" t="s">
        <v>276</v>
      </c>
      <c r="X13">
        <v>2</v>
      </c>
      <c r="Y13" t="s">
        <v>277</v>
      </c>
      <c r="Z13" s="2">
        <v>44878</v>
      </c>
      <c r="AA13" s="2">
        <v>45137</v>
      </c>
      <c r="AB13" s="4">
        <v>1698772.11</v>
      </c>
      <c r="AC13" s="4">
        <v>2195849.94</v>
      </c>
      <c r="AD13" s="4">
        <v>2051580.43</v>
      </c>
      <c r="AE13" s="4">
        <v>2051580.43</v>
      </c>
      <c r="AF13" s="4">
        <v>2045176.38</v>
      </c>
      <c r="AG13" t="s">
        <v>50</v>
      </c>
      <c r="AH13" t="s">
        <v>278</v>
      </c>
      <c r="AI13" t="s">
        <v>52</v>
      </c>
      <c r="AJ13" t="s">
        <v>47</v>
      </c>
      <c r="AK13" t="s">
        <v>48</v>
      </c>
      <c r="AL13" t="s">
        <v>49</v>
      </c>
      <c r="AM13" t="s">
        <v>49</v>
      </c>
    </row>
    <row r="14" spans="1:39" x14ac:dyDescent="0.25">
      <c r="A14">
        <v>2023</v>
      </c>
      <c r="B14">
        <v>3</v>
      </c>
      <c r="C14" t="s">
        <v>134</v>
      </c>
      <c r="D14" t="s">
        <v>41</v>
      </c>
      <c r="E14">
        <v>3262646.75</v>
      </c>
      <c r="F14" t="s">
        <v>135</v>
      </c>
      <c r="G14" t="str">
        <f t="shared" si="2"/>
        <v>2022</v>
      </c>
      <c r="H14" t="s">
        <v>365</v>
      </c>
      <c r="I14" t="s">
        <v>136</v>
      </c>
      <c r="J14">
        <v>5</v>
      </c>
      <c r="K14" t="s">
        <v>42</v>
      </c>
      <c r="L14">
        <v>25</v>
      </c>
      <c r="M14" t="s">
        <v>84</v>
      </c>
      <c r="N14" t="s">
        <v>43</v>
      </c>
      <c r="O14" t="s">
        <v>44</v>
      </c>
      <c r="P14" t="s">
        <v>45</v>
      </c>
      <c r="Q14" t="s">
        <v>90</v>
      </c>
      <c r="R14" t="s">
        <v>137</v>
      </c>
      <c r="S14" t="s">
        <v>53</v>
      </c>
      <c r="T14">
        <v>0</v>
      </c>
      <c r="U14">
        <v>0</v>
      </c>
      <c r="V14">
        <v>163</v>
      </c>
      <c r="W14" t="s">
        <v>59</v>
      </c>
      <c r="X14">
        <v>1</v>
      </c>
      <c r="Y14" t="s">
        <v>138</v>
      </c>
      <c r="Z14" s="2">
        <v>44711</v>
      </c>
      <c r="AA14" s="2">
        <v>44770</v>
      </c>
      <c r="AB14" s="4">
        <v>3193457.8</v>
      </c>
      <c r="AC14" s="4">
        <v>3193457.8</v>
      </c>
      <c r="AD14" s="4">
        <v>3193457.8</v>
      </c>
      <c r="AE14" s="4">
        <v>3193457.8</v>
      </c>
      <c r="AF14" s="4">
        <v>3193457.8</v>
      </c>
      <c r="AG14" t="s">
        <v>50</v>
      </c>
      <c r="AH14" t="s">
        <v>106</v>
      </c>
      <c r="AI14" t="s">
        <v>52</v>
      </c>
      <c r="AJ14" t="s">
        <v>47</v>
      </c>
      <c r="AK14" t="s">
        <v>48</v>
      </c>
      <c r="AL14" t="s">
        <v>49</v>
      </c>
      <c r="AM14" t="s">
        <v>49</v>
      </c>
    </row>
    <row r="15" spans="1:39" x14ac:dyDescent="0.25">
      <c r="A15">
        <v>2023</v>
      </c>
      <c r="B15">
        <v>3</v>
      </c>
      <c r="C15" t="s">
        <v>154</v>
      </c>
      <c r="D15" t="s">
        <v>41</v>
      </c>
      <c r="E15">
        <v>515723.25</v>
      </c>
      <c r="F15" t="s">
        <v>155</v>
      </c>
      <c r="G15" t="str">
        <f t="shared" si="2"/>
        <v>2022</v>
      </c>
      <c r="H15" t="s">
        <v>365</v>
      </c>
      <c r="I15" t="s">
        <v>156</v>
      </c>
      <c r="J15">
        <v>5</v>
      </c>
      <c r="K15" t="s">
        <v>42</v>
      </c>
      <c r="L15">
        <v>0</v>
      </c>
      <c r="M15" t="s">
        <v>54</v>
      </c>
      <c r="N15" t="s">
        <v>43</v>
      </c>
      <c r="O15" t="s">
        <v>44</v>
      </c>
      <c r="P15" t="s">
        <v>45</v>
      </c>
      <c r="Q15" t="s">
        <v>55</v>
      </c>
      <c r="R15" t="s">
        <v>157</v>
      </c>
      <c r="S15" t="s">
        <v>53</v>
      </c>
      <c r="T15">
        <v>0</v>
      </c>
      <c r="U15">
        <v>0</v>
      </c>
      <c r="V15">
        <v>184</v>
      </c>
      <c r="W15" t="s">
        <v>59</v>
      </c>
      <c r="X15">
        <v>1</v>
      </c>
      <c r="Y15" t="s">
        <v>158</v>
      </c>
      <c r="Z15" s="2">
        <v>44910</v>
      </c>
      <c r="AA15" s="2">
        <v>44939</v>
      </c>
      <c r="AB15" s="4">
        <v>515723.25</v>
      </c>
      <c r="AC15" s="4">
        <v>515723.25</v>
      </c>
      <c r="AD15" s="4">
        <v>515710.14</v>
      </c>
      <c r="AE15" s="4">
        <v>515710.14</v>
      </c>
      <c r="AF15" s="4">
        <v>470179.76</v>
      </c>
      <c r="AG15" t="s">
        <v>50</v>
      </c>
      <c r="AH15" t="s">
        <v>60</v>
      </c>
      <c r="AI15" t="s">
        <v>52</v>
      </c>
      <c r="AJ15" t="s">
        <v>47</v>
      </c>
      <c r="AK15" t="s">
        <v>48</v>
      </c>
      <c r="AL15" t="s">
        <v>49</v>
      </c>
      <c r="AM15" t="s">
        <v>49</v>
      </c>
    </row>
    <row r="16" spans="1:39" x14ac:dyDescent="0.25">
      <c r="A16">
        <v>2023</v>
      </c>
      <c r="B16">
        <v>3</v>
      </c>
      <c r="C16" t="s">
        <v>139</v>
      </c>
      <c r="D16" t="s">
        <v>41</v>
      </c>
      <c r="E16">
        <v>5714985.9900000002</v>
      </c>
      <c r="F16" t="s">
        <v>140</v>
      </c>
      <c r="G16" t="str">
        <f t="shared" si="2"/>
        <v>2022</v>
      </c>
      <c r="H16" t="s">
        <v>365</v>
      </c>
      <c r="I16" t="s">
        <v>141</v>
      </c>
      <c r="J16">
        <v>5</v>
      </c>
      <c r="K16" t="s">
        <v>42</v>
      </c>
      <c r="L16">
        <v>30</v>
      </c>
      <c r="M16" t="s">
        <v>63</v>
      </c>
      <c r="N16" t="s">
        <v>43</v>
      </c>
      <c r="O16" t="s">
        <v>44</v>
      </c>
      <c r="P16" t="s">
        <v>45</v>
      </c>
      <c r="Q16" t="s">
        <v>90</v>
      </c>
      <c r="R16" t="s">
        <v>142</v>
      </c>
      <c r="S16" t="s">
        <v>53</v>
      </c>
      <c r="T16">
        <v>0</v>
      </c>
      <c r="U16">
        <v>0</v>
      </c>
      <c r="V16">
        <v>660</v>
      </c>
      <c r="W16" t="s">
        <v>61</v>
      </c>
      <c r="X16">
        <v>1</v>
      </c>
      <c r="Y16" t="s">
        <v>143</v>
      </c>
      <c r="Z16" s="2">
        <v>44757</v>
      </c>
      <c r="AA16" s="2">
        <v>44891</v>
      </c>
      <c r="AB16" s="4">
        <v>5714985.9900000002</v>
      </c>
      <c r="AC16" s="4">
        <v>5714985.9900000002</v>
      </c>
      <c r="AD16" s="4">
        <v>4110229.81</v>
      </c>
      <c r="AE16" s="4">
        <v>4110229.81</v>
      </c>
      <c r="AF16" s="4">
        <v>3279322.44</v>
      </c>
      <c r="AG16" t="s">
        <v>50</v>
      </c>
      <c r="AH16" t="s">
        <v>62</v>
      </c>
      <c r="AI16" t="s">
        <v>52</v>
      </c>
      <c r="AJ16" t="s">
        <v>47</v>
      </c>
      <c r="AK16" t="s">
        <v>48</v>
      </c>
      <c r="AL16" t="s">
        <v>49</v>
      </c>
      <c r="AM16" t="s">
        <v>49</v>
      </c>
    </row>
    <row r="17" spans="1:39" x14ac:dyDescent="0.25">
      <c r="A17">
        <v>2023</v>
      </c>
      <c r="B17">
        <v>3</v>
      </c>
      <c r="C17" t="s">
        <v>313</v>
      </c>
      <c r="D17" t="s">
        <v>41</v>
      </c>
      <c r="E17">
        <v>686820.87</v>
      </c>
      <c r="F17" t="s">
        <v>314</v>
      </c>
      <c r="G17" t="str">
        <f t="shared" si="2"/>
        <v>2022</v>
      </c>
      <c r="H17" t="s">
        <v>365</v>
      </c>
      <c r="I17" t="s">
        <v>315</v>
      </c>
      <c r="J17">
        <v>5</v>
      </c>
      <c r="K17" t="s">
        <v>42</v>
      </c>
      <c r="L17">
        <v>0</v>
      </c>
      <c r="M17" t="s">
        <v>54</v>
      </c>
      <c r="N17" t="s">
        <v>43</v>
      </c>
      <c r="O17" t="s">
        <v>44</v>
      </c>
      <c r="P17" t="s">
        <v>45</v>
      </c>
      <c r="Q17" t="s">
        <v>274</v>
      </c>
      <c r="R17" t="s">
        <v>316</v>
      </c>
      <c r="S17" t="s">
        <v>53</v>
      </c>
      <c r="T17">
        <v>0</v>
      </c>
      <c r="U17">
        <v>0</v>
      </c>
      <c r="V17">
        <v>901</v>
      </c>
      <c r="W17" t="s">
        <v>317</v>
      </c>
      <c r="X17">
        <v>1</v>
      </c>
      <c r="Y17" t="s">
        <v>318</v>
      </c>
      <c r="Z17" s="2">
        <v>44813</v>
      </c>
      <c r="AA17" s="2">
        <v>44902</v>
      </c>
      <c r="AB17" s="4">
        <v>639884.22</v>
      </c>
      <c r="AC17" s="4">
        <v>656784</v>
      </c>
      <c r="AD17" s="4">
        <v>639884.22</v>
      </c>
      <c r="AE17" s="4">
        <v>639884.22</v>
      </c>
      <c r="AF17" s="4">
        <v>637126.09</v>
      </c>
      <c r="AG17" t="s">
        <v>50</v>
      </c>
      <c r="AH17" t="s">
        <v>319</v>
      </c>
      <c r="AI17" t="s">
        <v>52</v>
      </c>
      <c r="AJ17" t="s">
        <v>47</v>
      </c>
      <c r="AK17" t="s">
        <v>48</v>
      </c>
      <c r="AL17" t="s">
        <v>49</v>
      </c>
      <c r="AM17" t="s">
        <v>49</v>
      </c>
    </row>
    <row r="18" spans="1:39" x14ac:dyDescent="0.25">
      <c r="A18">
        <v>2023</v>
      </c>
      <c r="B18">
        <v>3</v>
      </c>
      <c r="C18" t="s">
        <v>100</v>
      </c>
      <c r="D18" t="s">
        <v>41</v>
      </c>
      <c r="E18">
        <v>17980769.23</v>
      </c>
      <c r="F18" t="s">
        <v>101</v>
      </c>
      <c r="G18" t="str">
        <f t="shared" si="2"/>
        <v>2022</v>
      </c>
      <c r="H18" t="s">
        <v>365</v>
      </c>
      <c r="I18" t="s">
        <v>102</v>
      </c>
      <c r="J18">
        <v>5</v>
      </c>
      <c r="K18" t="s">
        <v>42</v>
      </c>
      <c r="L18">
        <v>0</v>
      </c>
      <c r="M18" t="s">
        <v>54</v>
      </c>
      <c r="N18" t="s">
        <v>43</v>
      </c>
      <c r="O18" t="s">
        <v>44</v>
      </c>
      <c r="P18" t="s">
        <v>45</v>
      </c>
      <c r="Q18" t="s">
        <v>55</v>
      </c>
      <c r="R18" t="s">
        <v>103</v>
      </c>
      <c r="S18" t="s">
        <v>53</v>
      </c>
      <c r="T18">
        <v>0</v>
      </c>
      <c r="U18">
        <v>0</v>
      </c>
      <c r="V18">
        <v>460</v>
      </c>
      <c r="W18" t="s">
        <v>59</v>
      </c>
      <c r="X18">
        <v>1</v>
      </c>
      <c r="Y18" t="s">
        <v>104</v>
      </c>
      <c r="Z18" s="2">
        <v>45112</v>
      </c>
      <c r="AA18" s="2">
        <v>45231</v>
      </c>
      <c r="AB18" s="4">
        <v>17980769.23</v>
      </c>
      <c r="AC18" s="4">
        <v>15921906.32</v>
      </c>
      <c r="AD18" s="4">
        <v>6205703.0599999996</v>
      </c>
      <c r="AE18" s="4">
        <v>6205703.0599999996</v>
      </c>
      <c r="AF18" s="4">
        <v>6205703.0599999996</v>
      </c>
      <c r="AG18" t="s">
        <v>50</v>
      </c>
      <c r="AH18" t="s">
        <v>60</v>
      </c>
      <c r="AI18" t="s">
        <v>52</v>
      </c>
      <c r="AJ18" t="s">
        <v>47</v>
      </c>
      <c r="AK18" t="s">
        <v>48</v>
      </c>
      <c r="AL18" t="s">
        <v>49</v>
      </c>
      <c r="AM18" t="s">
        <v>49</v>
      </c>
    </row>
    <row r="19" spans="1:39" x14ac:dyDescent="0.25">
      <c r="A19">
        <v>2023</v>
      </c>
      <c r="B19">
        <v>3</v>
      </c>
      <c r="C19" t="s">
        <v>266</v>
      </c>
      <c r="D19" t="s">
        <v>41</v>
      </c>
      <c r="E19">
        <v>18269230.760000002</v>
      </c>
      <c r="F19" t="s">
        <v>267</v>
      </c>
      <c r="G19" t="str">
        <f t="shared" si="2"/>
        <v>2022</v>
      </c>
      <c r="H19" t="s">
        <v>365</v>
      </c>
      <c r="I19" t="s">
        <v>268</v>
      </c>
      <c r="J19">
        <v>5</v>
      </c>
      <c r="K19" t="s">
        <v>42</v>
      </c>
      <c r="L19">
        <v>0</v>
      </c>
      <c r="M19" t="s">
        <v>54</v>
      </c>
      <c r="N19" t="s">
        <v>43</v>
      </c>
      <c r="O19" t="s">
        <v>44</v>
      </c>
      <c r="P19" t="s">
        <v>45</v>
      </c>
      <c r="Q19" t="s">
        <v>55</v>
      </c>
      <c r="R19" t="s">
        <v>269</v>
      </c>
      <c r="S19" t="s">
        <v>53</v>
      </c>
      <c r="T19">
        <v>0</v>
      </c>
      <c r="U19">
        <v>0</v>
      </c>
      <c r="V19">
        <v>3702</v>
      </c>
      <c r="W19" t="s">
        <v>59</v>
      </c>
      <c r="X19">
        <v>1</v>
      </c>
      <c r="Y19" t="s">
        <v>270</v>
      </c>
      <c r="Z19" s="2">
        <v>45112</v>
      </c>
      <c r="AA19" s="2">
        <v>45231</v>
      </c>
      <c r="AB19" s="4">
        <v>18269230.760000002</v>
      </c>
      <c r="AC19" s="4">
        <v>18264112.620000001</v>
      </c>
      <c r="AD19" s="4">
        <v>5479233.7800000003</v>
      </c>
      <c r="AE19" s="4">
        <v>5479233.7800000003</v>
      </c>
      <c r="AF19" s="4">
        <v>5479233.7800000003</v>
      </c>
      <c r="AG19" t="s">
        <v>50</v>
      </c>
      <c r="AH19" t="s">
        <v>60</v>
      </c>
      <c r="AI19" t="s">
        <v>52</v>
      </c>
      <c r="AJ19" t="s">
        <v>47</v>
      </c>
      <c r="AK19" t="s">
        <v>48</v>
      </c>
      <c r="AL19" t="s">
        <v>49</v>
      </c>
      <c r="AM19" t="s">
        <v>49</v>
      </c>
    </row>
    <row r="20" spans="1:39" x14ac:dyDescent="0.25">
      <c r="A20">
        <v>2023</v>
      </c>
      <c r="B20">
        <v>3</v>
      </c>
      <c r="C20" t="s">
        <v>261</v>
      </c>
      <c r="D20" t="s">
        <v>41</v>
      </c>
      <c r="E20">
        <v>5769230.7599999998</v>
      </c>
      <c r="F20" t="s">
        <v>262</v>
      </c>
      <c r="G20" t="str">
        <f t="shared" si="2"/>
        <v>2022</v>
      </c>
      <c r="H20" t="s">
        <v>365</v>
      </c>
      <c r="I20" t="s">
        <v>263</v>
      </c>
      <c r="J20">
        <v>5</v>
      </c>
      <c r="K20" t="s">
        <v>42</v>
      </c>
      <c r="L20">
        <v>0</v>
      </c>
      <c r="M20" t="s">
        <v>54</v>
      </c>
      <c r="N20" t="s">
        <v>43</v>
      </c>
      <c r="O20" t="s">
        <v>44</v>
      </c>
      <c r="P20" t="s">
        <v>45</v>
      </c>
      <c r="Q20" t="s">
        <v>55</v>
      </c>
      <c r="R20" t="s">
        <v>264</v>
      </c>
      <c r="S20" t="s">
        <v>53</v>
      </c>
      <c r="T20">
        <v>0</v>
      </c>
      <c r="U20">
        <v>0</v>
      </c>
      <c r="V20">
        <v>660</v>
      </c>
      <c r="W20" t="s">
        <v>59</v>
      </c>
      <c r="X20">
        <v>1</v>
      </c>
      <c r="Y20" t="s">
        <v>265</v>
      </c>
      <c r="Z20" s="2">
        <v>45149</v>
      </c>
      <c r="AA20" s="2">
        <v>45224</v>
      </c>
      <c r="AB20" s="4">
        <v>5769230.7599999998</v>
      </c>
      <c r="AC20" s="4">
        <v>4770154.16</v>
      </c>
      <c r="AD20" s="4">
        <v>1431046.25</v>
      </c>
      <c r="AE20" s="4">
        <v>1431046.25</v>
      </c>
      <c r="AF20" s="4">
        <v>1431046.25</v>
      </c>
      <c r="AG20" t="s">
        <v>50</v>
      </c>
      <c r="AH20" t="s">
        <v>60</v>
      </c>
      <c r="AI20" t="s">
        <v>52</v>
      </c>
      <c r="AJ20" t="s">
        <v>47</v>
      </c>
      <c r="AK20" t="s">
        <v>48</v>
      </c>
      <c r="AL20" t="s">
        <v>49</v>
      </c>
      <c r="AM20" t="s">
        <v>49</v>
      </c>
    </row>
    <row r="21" spans="1:39" x14ac:dyDescent="0.25">
      <c r="A21">
        <v>2023</v>
      </c>
      <c r="B21">
        <v>3</v>
      </c>
      <c r="C21" t="s">
        <v>95</v>
      </c>
      <c r="D21" t="s">
        <v>41</v>
      </c>
      <c r="E21">
        <v>8653846.1500000004</v>
      </c>
      <c r="F21" t="s">
        <v>96</v>
      </c>
      <c r="G21" t="str">
        <f t="shared" si="2"/>
        <v>2022</v>
      </c>
      <c r="H21" t="s">
        <v>365</v>
      </c>
      <c r="I21" t="s">
        <v>97</v>
      </c>
      <c r="J21">
        <v>5</v>
      </c>
      <c r="K21" t="s">
        <v>42</v>
      </c>
      <c r="L21">
        <v>0</v>
      </c>
      <c r="M21" t="s">
        <v>54</v>
      </c>
      <c r="N21" t="s">
        <v>43</v>
      </c>
      <c r="O21" t="s">
        <v>44</v>
      </c>
      <c r="P21" t="s">
        <v>45</v>
      </c>
      <c r="Q21" t="s">
        <v>55</v>
      </c>
      <c r="R21" t="s">
        <v>98</v>
      </c>
      <c r="S21" t="s">
        <v>53</v>
      </c>
      <c r="T21">
        <v>0</v>
      </c>
      <c r="U21">
        <v>0</v>
      </c>
      <c r="V21">
        <v>564</v>
      </c>
      <c r="W21" t="s">
        <v>59</v>
      </c>
      <c r="X21">
        <v>1</v>
      </c>
      <c r="Y21" t="s">
        <v>99</v>
      </c>
      <c r="Z21" s="2">
        <v>45112</v>
      </c>
      <c r="AA21" s="2">
        <v>45201</v>
      </c>
      <c r="AB21" s="4">
        <v>8653846.1500000004</v>
      </c>
      <c r="AC21" s="4">
        <v>7601333.8700000001</v>
      </c>
      <c r="AD21" s="4">
        <v>2280400.16</v>
      </c>
      <c r="AE21" s="4">
        <v>2280400.16</v>
      </c>
      <c r="AF21" s="4">
        <v>2280400.16</v>
      </c>
      <c r="AG21" t="s">
        <v>50</v>
      </c>
      <c r="AH21" t="s">
        <v>60</v>
      </c>
      <c r="AI21" t="s">
        <v>52</v>
      </c>
      <c r="AJ21" t="s">
        <v>47</v>
      </c>
      <c r="AK21" t="s">
        <v>48</v>
      </c>
      <c r="AL21" t="s">
        <v>49</v>
      </c>
      <c r="AM21" t="s">
        <v>49</v>
      </c>
    </row>
    <row r="22" spans="1:39" x14ac:dyDescent="0.25">
      <c r="A22">
        <v>2023</v>
      </c>
      <c r="B22">
        <v>3</v>
      </c>
      <c r="C22" t="s">
        <v>286</v>
      </c>
      <c r="D22" t="s">
        <v>41</v>
      </c>
      <c r="E22">
        <v>19122244</v>
      </c>
      <c r="F22" t="s">
        <v>287</v>
      </c>
      <c r="G22" t="str">
        <f t="shared" ref="G22:G51" si="3">MID(F22,22,4)</f>
        <v>2023</v>
      </c>
      <c r="H22" t="s">
        <v>365</v>
      </c>
      <c r="I22" t="s">
        <v>288</v>
      </c>
      <c r="J22">
        <v>5</v>
      </c>
      <c r="K22" t="s">
        <v>42</v>
      </c>
      <c r="L22">
        <v>0</v>
      </c>
      <c r="M22" t="s">
        <v>54</v>
      </c>
      <c r="N22" t="s">
        <v>43</v>
      </c>
      <c r="O22" t="s">
        <v>44</v>
      </c>
      <c r="P22" t="s">
        <v>45</v>
      </c>
      <c r="Q22" t="s">
        <v>274</v>
      </c>
      <c r="R22" t="s">
        <v>289</v>
      </c>
      <c r="S22" t="s">
        <v>53</v>
      </c>
      <c r="T22">
        <v>0</v>
      </c>
      <c r="U22">
        <v>0</v>
      </c>
      <c r="V22">
        <v>30937</v>
      </c>
      <c r="W22" t="s">
        <v>290</v>
      </c>
      <c r="X22">
        <v>1</v>
      </c>
      <c r="Y22" t="s">
        <v>291</v>
      </c>
      <c r="Z22" s="2">
        <v>45041</v>
      </c>
      <c r="AA22" s="2">
        <v>45260</v>
      </c>
      <c r="AB22" s="4">
        <v>14488708.789999999</v>
      </c>
      <c r="AC22" s="4">
        <v>17223643.66</v>
      </c>
      <c r="AD22" s="4">
        <v>10872212.300000001</v>
      </c>
      <c r="AE22" s="4">
        <v>10872212.300000001</v>
      </c>
      <c r="AF22" s="4">
        <v>9016623.8499999996</v>
      </c>
      <c r="AG22" t="s">
        <v>50</v>
      </c>
      <c r="AH22" t="s">
        <v>292</v>
      </c>
      <c r="AI22" t="s">
        <v>52</v>
      </c>
      <c r="AJ22" t="s">
        <v>47</v>
      </c>
      <c r="AK22" t="s">
        <v>48</v>
      </c>
      <c r="AL22" t="s">
        <v>49</v>
      </c>
      <c r="AM22" t="s">
        <v>49</v>
      </c>
    </row>
    <row r="23" spans="1:39" x14ac:dyDescent="0.25">
      <c r="A23">
        <v>2023</v>
      </c>
      <c r="B23">
        <v>3</v>
      </c>
      <c r="C23" t="s">
        <v>107</v>
      </c>
      <c r="D23" t="s">
        <v>41</v>
      </c>
      <c r="E23">
        <v>1117903</v>
      </c>
      <c r="F23" t="s">
        <v>108</v>
      </c>
      <c r="G23" t="str">
        <f t="shared" si="3"/>
        <v>2023</v>
      </c>
      <c r="H23" t="s">
        <v>365</v>
      </c>
      <c r="I23" t="s">
        <v>109</v>
      </c>
      <c r="J23">
        <v>5</v>
      </c>
      <c r="K23" t="s">
        <v>42</v>
      </c>
      <c r="L23">
        <v>0</v>
      </c>
      <c r="M23" t="s">
        <v>54</v>
      </c>
      <c r="N23" t="s">
        <v>43</v>
      </c>
      <c r="O23" t="s">
        <v>44</v>
      </c>
      <c r="P23" t="s">
        <v>45</v>
      </c>
      <c r="Q23" t="s">
        <v>55</v>
      </c>
      <c r="R23" t="s">
        <v>110</v>
      </c>
      <c r="S23" t="s">
        <v>53</v>
      </c>
      <c r="T23">
        <v>0</v>
      </c>
      <c r="U23">
        <v>0</v>
      </c>
      <c r="V23">
        <v>2040</v>
      </c>
      <c r="W23" t="s">
        <v>61</v>
      </c>
      <c r="X23">
        <v>1</v>
      </c>
      <c r="Y23" t="s">
        <v>111</v>
      </c>
      <c r="Z23" s="2">
        <v>45239</v>
      </c>
      <c r="AA23" s="2">
        <v>45299</v>
      </c>
      <c r="AB23" s="4">
        <v>1117903</v>
      </c>
      <c r="AC23" s="4">
        <v>0</v>
      </c>
      <c r="AD23" s="4">
        <v>0</v>
      </c>
      <c r="AE23" s="4">
        <v>0</v>
      </c>
      <c r="AF23" s="4">
        <v>0</v>
      </c>
      <c r="AG23" t="s">
        <v>50</v>
      </c>
      <c r="AH23" t="s">
        <v>62</v>
      </c>
      <c r="AI23" t="s">
        <v>52</v>
      </c>
      <c r="AJ23" t="s">
        <v>47</v>
      </c>
      <c r="AK23" t="s">
        <v>58</v>
      </c>
      <c r="AL23" t="s">
        <v>49</v>
      </c>
      <c r="AM23" t="s">
        <v>49</v>
      </c>
    </row>
    <row r="24" spans="1:39" x14ac:dyDescent="0.25">
      <c r="A24">
        <v>2023</v>
      </c>
      <c r="B24">
        <v>3</v>
      </c>
      <c r="C24" t="s">
        <v>78</v>
      </c>
      <c r="D24" t="s">
        <v>41</v>
      </c>
      <c r="E24">
        <v>1573419</v>
      </c>
      <c r="F24" t="s">
        <v>79</v>
      </c>
      <c r="G24" t="str">
        <f t="shared" si="3"/>
        <v>2023</v>
      </c>
      <c r="H24" t="s">
        <v>365</v>
      </c>
      <c r="I24" t="s">
        <v>80</v>
      </c>
      <c r="J24">
        <v>5</v>
      </c>
      <c r="K24" t="s">
        <v>42</v>
      </c>
      <c r="L24">
        <v>0</v>
      </c>
      <c r="M24" t="s">
        <v>54</v>
      </c>
      <c r="N24" t="s">
        <v>43</v>
      </c>
      <c r="O24" t="s">
        <v>44</v>
      </c>
      <c r="P24" t="s">
        <v>45</v>
      </c>
      <c r="Q24" t="s">
        <v>55</v>
      </c>
      <c r="R24" t="s">
        <v>81</v>
      </c>
      <c r="S24" t="s">
        <v>53</v>
      </c>
      <c r="T24">
        <v>0</v>
      </c>
      <c r="U24">
        <v>0</v>
      </c>
      <c r="V24">
        <v>713</v>
      </c>
      <c r="W24" t="s">
        <v>61</v>
      </c>
      <c r="X24">
        <v>1</v>
      </c>
      <c r="Y24" t="s">
        <v>82</v>
      </c>
      <c r="Z24" s="2">
        <v>45182</v>
      </c>
      <c r="AA24" s="2">
        <v>45226</v>
      </c>
      <c r="AB24" s="4">
        <v>1573419</v>
      </c>
      <c r="AC24" s="4">
        <v>1554588.56</v>
      </c>
      <c r="AD24" s="4">
        <v>466376.57</v>
      </c>
      <c r="AE24" s="4">
        <v>466376.57</v>
      </c>
      <c r="AF24" s="4">
        <v>466376.57</v>
      </c>
      <c r="AG24" t="s">
        <v>50</v>
      </c>
      <c r="AH24" t="s">
        <v>62</v>
      </c>
      <c r="AI24" t="s">
        <v>52</v>
      </c>
      <c r="AJ24" t="s">
        <v>47</v>
      </c>
      <c r="AK24" t="s">
        <v>58</v>
      </c>
      <c r="AL24" t="s">
        <v>83</v>
      </c>
      <c r="AM24" t="s">
        <v>49</v>
      </c>
    </row>
    <row r="25" spans="1:39" x14ac:dyDescent="0.25">
      <c r="A25">
        <v>2023</v>
      </c>
      <c r="B25">
        <v>3</v>
      </c>
      <c r="C25" t="s">
        <v>112</v>
      </c>
      <c r="D25" t="s">
        <v>41</v>
      </c>
      <c r="E25">
        <v>1611423.6</v>
      </c>
      <c r="F25" t="s">
        <v>113</v>
      </c>
      <c r="G25" t="str">
        <f t="shared" si="3"/>
        <v>2023</v>
      </c>
      <c r="H25" t="s">
        <v>365</v>
      </c>
      <c r="I25" t="s">
        <v>114</v>
      </c>
      <c r="J25">
        <v>5</v>
      </c>
      <c r="K25" t="s">
        <v>42</v>
      </c>
      <c r="L25">
        <v>0</v>
      </c>
      <c r="M25" t="s">
        <v>54</v>
      </c>
      <c r="N25" t="s">
        <v>43</v>
      </c>
      <c r="O25" t="s">
        <v>44</v>
      </c>
      <c r="P25" t="s">
        <v>45</v>
      </c>
      <c r="Q25" t="s">
        <v>55</v>
      </c>
      <c r="R25" t="s">
        <v>115</v>
      </c>
      <c r="S25" t="s">
        <v>53</v>
      </c>
      <c r="T25">
        <v>0</v>
      </c>
      <c r="U25">
        <v>0</v>
      </c>
      <c r="V25">
        <v>0</v>
      </c>
      <c r="W25" t="s">
        <v>61</v>
      </c>
      <c r="X25">
        <v>1</v>
      </c>
      <c r="Y25" t="s">
        <v>116</v>
      </c>
      <c r="Z25" s="2">
        <v>45240</v>
      </c>
      <c r="AA25" s="2">
        <v>45315</v>
      </c>
      <c r="AB25" s="4">
        <v>1611423.6</v>
      </c>
      <c r="AC25" s="4">
        <v>0</v>
      </c>
      <c r="AD25" s="4">
        <v>0</v>
      </c>
      <c r="AE25" s="4">
        <v>0</v>
      </c>
      <c r="AF25" s="4">
        <v>0</v>
      </c>
      <c r="AG25" t="s">
        <v>50</v>
      </c>
      <c r="AH25" t="s">
        <v>62</v>
      </c>
      <c r="AI25" t="s">
        <v>52</v>
      </c>
      <c r="AJ25" t="s">
        <v>47</v>
      </c>
      <c r="AK25" t="s">
        <v>58</v>
      </c>
      <c r="AL25" t="s">
        <v>49</v>
      </c>
      <c r="AM25" t="s">
        <v>49</v>
      </c>
    </row>
    <row r="26" spans="1:39" x14ac:dyDescent="0.25">
      <c r="A26">
        <v>2023</v>
      </c>
      <c r="B26">
        <v>3</v>
      </c>
      <c r="C26" t="s">
        <v>300</v>
      </c>
      <c r="D26" t="s">
        <v>41</v>
      </c>
      <c r="E26">
        <v>1640000</v>
      </c>
      <c r="F26" t="s">
        <v>301</v>
      </c>
      <c r="G26" t="str">
        <f t="shared" si="3"/>
        <v>2023</v>
      </c>
      <c r="H26" t="s">
        <v>365</v>
      </c>
      <c r="I26" t="s">
        <v>302</v>
      </c>
      <c r="J26">
        <v>5</v>
      </c>
      <c r="K26" t="s">
        <v>42</v>
      </c>
      <c r="L26">
        <v>0</v>
      </c>
      <c r="M26" t="s">
        <v>54</v>
      </c>
      <c r="N26" t="s">
        <v>43</v>
      </c>
      <c r="O26" t="s">
        <v>44</v>
      </c>
      <c r="P26" t="s">
        <v>45</v>
      </c>
      <c r="Q26" t="s">
        <v>274</v>
      </c>
      <c r="R26" t="s">
        <v>303</v>
      </c>
      <c r="S26" t="s">
        <v>53</v>
      </c>
      <c r="T26">
        <v>0</v>
      </c>
      <c r="U26">
        <v>0</v>
      </c>
      <c r="V26">
        <v>407</v>
      </c>
      <c r="W26" t="s">
        <v>304</v>
      </c>
      <c r="X26">
        <v>1</v>
      </c>
      <c r="Y26" t="s">
        <v>305</v>
      </c>
      <c r="Z26" s="2">
        <v>45191</v>
      </c>
      <c r="AA26" s="2">
        <v>45370</v>
      </c>
      <c r="AB26" s="4">
        <v>469590</v>
      </c>
      <c r="AC26" s="4">
        <v>1555299.99</v>
      </c>
      <c r="AD26" s="4">
        <v>0</v>
      </c>
      <c r="AE26" s="4">
        <v>0</v>
      </c>
      <c r="AF26" s="4">
        <v>0</v>
      </c>
      <c r="AG26" t="s">
        <v>50</v>
      </c>
      <c r="AH26" t="s">
        <v>62</v>
      </c>
      <c r="AI26" t="s">
        <v>52</v>
      </c>
      <c r="AJ26" t="s">
        <v>47</v>
      </c>
      <c r="AK26" t="s">
        <v>58</v>
      </c>
      <c r="AL26" t="s">
        <v>49</v>
      </c>
      <c r="AM26" t="s">
        <v>49</v>
      </c>
    </row>
    <row r="27" spans="1:39" x14ac:dyDescent="0.25">
      <c r="A27">
        <v>2023</v>
      </c>
      <c r="B27">
        <v>3</v>
      </c>
      <c r="C27" t="s">
        <v>340</v>
      </c>
      <c r="D27" t="s">
        <v>41</v>
      </c>
      <c r="E27">
        <v>1698914</v>
      </c>
      <c r="F27" t="s">
        <v>341</v>
      </c>
      <c r="G27" t="str">
        <f t="shared" si="3"/>
        <v>2023</v>
      </c>
      <c r="H27" t="s">
        <v>365</v>
      </c>
      <c r="I27" t="s">
        <v>288</v>
      </c>
      <c r="J27">
        <v>5</v>
      </c>
      <c r="K27" t="s">
        <v>42</v>
      </c>
      <c r="L27">
        <v>0</v>
      </c>
      <c r="M27" t="s">
        <v>54</v>
      </c>
      <c r="N27" t="s">
        <v>43</v>
      </c>
      <c r="O27" t="s">
        <v>44</v>
      </c>
      <c r="P27" t="s">
        <v>45</v>
      </c>
      <c r="Q27" t="s">
        <v>274</v>
      </c>
      <c r="R27" t="s">
        <v>342</v>
      </c>
      <c r="S27" t="s">
        <v>53</v>
      </c>
      <c r="T27">
        <v>0</v>
      </c>
      <c r="U27">
        <v>0</v>
      </c>
      <c r="V27">
        <v>846</v>
      </c>
      <c r="W27" t="s">
        <v>304</v>
      </c>
      <c r="X27">
        <v>1</v>
      </c>
      <c r="Y27" t="s">
        <v>343</v>
      </c>
      <c r="Z27" s="2">
        <v>45020</v>
      </c>
      <c r="AA27" s="2">
        <v>45253</v>
      </c>
      <c r="AB27" s="4">
        <v>1274186</v>
      </c>
      <c r="AC27" s="4">
        <v>997973.01</v>
      </c>
      <c r="AD27" s="4">
        <v>760997.63</v>
      </c>
      <c r="AE27" s="4">
        <v>760997.63</v>
      </c>
      <c r="AF27" s="4">
        <v>516913.26</v>
      </c>
      <c r="AG27" t="s">
        <v>50</v>
      </c>
      <c r="AH27" t="s">
        <v>209</v>
      </c>
      <c r="AI27" t="s">
        <v>52</v>
      </c>
      <c r="AJ27" t="s">
        <v>47</v>
      </c>
      <c r="AK27" t="s">
        <v>48</v>
      </c>
      <c r="AL27" t="s">
        <v>49</v>
      </c>
      <c r="AM27" t="s">
        <v>49</v>
      </c>
    </row>
    <row r="28" spans="1:39" x14ac:dyDescent="0.25">
      <c r="A28">
        <v>2023</v>
      </c>
      <c r="B28">
        <v>3</v>
      </c>
      <c r="C28" t="s">
        <v>169</v>
      </c>
      <c r="D28" t="s">
        <v>41</v>
      </c>
      <c r="E28">
        <v>1742761</v>
      </c>
      <c r="F28" t="s">
        <v>170</v>
      </c>
      <c r="G28" t="str">
        <f t="shared" si="3"/>
        <v>2023</v>
      </c>
      <c r="H28" t="s">
        <v>365</v>
      </c>
      <c r="I28" t="s">
        <v>171</v>
      </c>
      <c r="J28">
        <v>5</v>
      </c>
      <c r="K28" t="s">
        <v>42</v>
      </c>
      <c r="L28">
        <v>0</v>
      </c>
      <c r="M28" t="s">
        <v>54</v>
      </c>
      <c r="N28" t="s">
        <v>43</v>
      </c>
      <c r="O28" t="s">
        <v>44</v>
      </c>
      <c r="P28" t="s">
        <v>45</v>
      </c>
      <c r="Q28" t="s">
        <v>55</v>
      </c>
      <c r="R28" t="s">
        <v>172</v>
      </c>
      <c r="S28" t="s">
        <v>53</v>
      </c>
      <c r="T28">
        <v>0</v>
      </c>
      <c r="U28">
        <v>0</v>
      </c>
      <c r="V28">
        <v>809</v>
      </c>
      <c r="W28" t="s">
        <v>61</v>
      </c>
      <c r="X28">
        <v>1</v>
      </c>
      <c r="Y28" t="s">
        <v>173</v>
      </c>
      <c r="Z28" s="2">
        <v>45154</v>
      </c>
      <c r="AA28" s="2">
        <v>45228</v>
      </c>
      <c r="AB28" s="4">
        <v>1742761</v>
      </c>
      <c r="AC28" s="4">
        <v>1727098.62</v>
      </c>
      <c r="AD28" s="4">
        <v>1284051.26</v>
      </c>
      <c r="AE28" s="4">
        <v>1284051.26</v>
      </c>
      <c r="AF28" s="4">
        <v>0</v>
      </c>
      <c r="AG28" t="s">
        <v>50</v>
      </c>
      <c r="AH28" t="s">
        <v>62</v>
      </c>
      <c r="AI28" t="s">
        <v>52</v>
      </c>
      <c r="AJ28" t="s">
        <v>47</v>
      </c>
      <c r="AK28" t="s">
        <v>48</v>
      </c>
      <c r="AL28" t="s">
        <v>49</v>
      </c>
      <c r="AM28" t="s">
        <v>49</v>
      </c>
    </row>
    <row r="29" spans="1:39" x14ac:dyDescent="0.25">
      <c r="A29">
        <v>2023</v>
      </c>
      <c r="B29">
        <v>3</v>
      </c>
      <c r="C29" t="s">
        <v>198</v>
      </c>
      <c r="D29" t="s">
        <v>41</v>
      </c>
      <c r="E29">
        <v>1999996</v>
      </c>
      <c r="F29" t="s">
        <v>199</v>
      </c>
      <c r="G29" t="str">
        <f t="shared" si="3"/>
        <v>2023</v>
      </c>
      <c r="H29" t="s">
        <v>365</v>
      </c>
      <c r="I29" t="s">
        <v>200</v>
      </c>
      <c r="J29">
        <v>5</v>
      </c>
      <c r="K29" t="s">
        <v>42</v>
      </c>
      <c r="L29">
        <v>0</v>
      </c>
      <c r="M29" t="s">
        <v>54</v>
      </c>
      <c r="N29" t="s">
        <v>43</v>
      </c>
      <c r="O29" t="s">
        <v>44</v>
      </c>
      <c r="P29" t="s">
        <v>45</v>
      </c>
      <c r="Q29" t="s">
        <v>55</v>
      </c>
      <c r="R29" t="s">
        <v>201</v>
      </c>
      <c r="S29" t="s">
        <v>53</v>
      </c>
      <c r="T29">
        <v>0</v>
      </c>
      <c r="U29">
        <v>0</v>
      </c>
      <c r="V29">
        <v>593</v>
      </c>
      <c r="W29" t="s">
        <v>64</v>
      </c>
      <c r="X29">
        <v>1</v>
      </c>
      <c r="Y29" t="s">
        <v>202</v>
      </c>
      <c r="Z29" s="2">
        <v>45235</v>
      </c>
      <c r="AA29" s="2">
        <v>45310</v>
      </c>
      <c r="AB29" s="4">
        <v>1999996</v>
      </c>
      <c r="AC29" s="4">
        <v>0</v>
      </c>
      <c r="AD29" s="4">
        <v>0</v>
      </c>
      <c r="AE29" s="4">
        <v>0</v>
      </c>
      <c r="AF29" s="4">
        <v>0</v>
      </c>
      <c r="AG29" t="s">
        <v>50</v>
      </c>
      <c r="AH29" t="s">
        <v>65</v>
      </c>
      <c r="AI29" t="s">
        <v>52</v>
      </c>
      <c r="AJ29" t="s">
        <v>47</v>
      </c>
      <c r="AK29" t="s">
        <v>58</v>
      </c>
      <c r="AL29" t="s">
        <v>203</v>
      </c>
      <c r="AM29" t="s">
        <v>77</v>
      </c>
    </row>
    <row r="30" spans="1:39" x14ac:dyDescent="0.25">
      <c r="A30">
        <v>2023</v>
      </c>
      <c r="B30">
        <v>3</v>
      </c>
      <c r="C30" t="s">
        <v>128</v>
      </c>
      <c r="D30" t="s">
        <v>41</v>
      </c>
      <c r="E30">
        <v>2000000</v>
      </c>
      <c r="F30" t="s">
        <v>129</v>
      </c>
      <c r="G30" t="str">
        <f t="shared" si="3"/>
        <v>2023</v>
      </c>
      <c r="H30" t="s">
        <v>365</v>
      </c>
      <c r="I30" t="s">
        <v>130</v>
      </c>
      <c r="J30">
        <v>5</v>
      </c>
      <c r="K30" t="s">
        <v>42</v>
      </c>
      <c r="L30">
        <v>0</v>
      </c>
      <c r="M30" t="s">
        <v>54</v>
      </c>
      <c r="N30" t="s">
        <v>43</v>
      </c>
      <c r="O30" t="s">
        <v>44</v>
      </c>
      <c r="P30" t="s">
        <v>45</v>
      </c>
      <c r="Q30" t="s">
        <v>55</v>
      </c>
      <c r="R30" t="s">
        <v>131</v>
      </c>
      <c r="S30" t="s">
        <v>53</v>
      </c>
      <c r="T30">
        <v>0</v>
      </c>
      <c r="U30">
        <v>0</v>
      </c>
      <c r="V30">
        <v>240</v>
      </c>
      <c r="W30" t="s">
        <v>61</v>
      </c>
      <c r="X30">
        <v>1</v>
      </c>
      <c r="Y30" t="s">
        <v>132</v>
      </c>
      <c r="Z30" s="2">
        <v>45182</v>
      </c>
      <c r="AA30" s="2">
        <v>45226</v>
      </c>
      <c r="AB30" s="4">
        <v>2000000</v>
      </c>
      <c r="AC30" s="4">
        <v>1976504.16</v>
      </c>
      <c r="AD30" s="4">
        <v>592951.25</v>
      </c>
      <c r="AE30" s="4">
        <v>592951.25</v>
      </c>
      <c r="AF30" s="4">
        <v>592951.25</v>
      </c>
      <c r="AG30" t="s">
        <v>50</v>
      </c>
      <c r="AH30" t="s">
        <v>62</v>
      </c>
      <c r="AI30" t="s">
        <v>52</v>
      </c>
      <c r="AJ30" t="s">
        <v>47</v>
      </c>
      <c r="AK30" t="s">
        <v>58</v>
      </c>
      <c r="AL30" t="s">
        <v>133</v>
      </c>
      <c r="AM30" t="s">
        <v>49</v>
      </c>
    </row>
    <row r="31" spans="1:39" x14ac:dyDescent="0.25">
      <c r="A31">
        <v>2023</v>
      </c>
      <c r="B31">
        <v>3</v>
      </c>
      <c r="C31" t="s">
        <v>210</v>
      </c>
      <c r="D31" t="s">
        <v>41</v>
      </c>
      <c r="E31">
        <v>2000000</v>
      </c>
      <c r="F31" t="s">
        <v>129</v>
      </c>
      <c r="G31" t="str">
        <f t="shared" si="3"/>
        <v>2023</v>
      </c>
      <c r="H31" t="s">
        <v>365</v>
      </c>
      <c r="I31" t="s">
        <v>211</v>
      </c>
      <c r="J31">
        <v>5</v>
      </c>
      <c r="K31" t="s">
        <v>42</v>
      </c>
      <c r="L31">
        <v>0</v>
      </c>
      <c r="M31" t="s">
        <v>54</v>
      </c>
      <c r="N31" t="s">
        <v>43</v>
      </c>
      <c r="O31" t="s">
        <v>44</v>
      </c>
      <c r="P31" t="s">
        <v>45</v>
      </c>
      <c r="Q31" t="s">
        <v>55</v>
      </c>
      <c r="R31" t="s">
        <v>212</v>
      </c>
      <c r="S31" t="s">
        <v>53</v>
      </c>
      <c r="T31">
        <v>0</v>
      </c>
      <c r="U31">
        <v>0</v>
      </c>
      <c r="V31">
        <v>124</v>
      </c>
      <c r="W31" t="s">
        <v>64</v>
      </c>
      <c r="X31">
        <v>1</v>
      </c>
      <c r="Y31" t="s">
        <v>213</v>
      </c>
      <c r="Z31" s="2">
        <v>45184</v>
      </c>
      <c r="AA31" s="2">
        <v>45213</v>
      </c>
      <c r="AB31" s="4">
        <v>2000000</v>
      </c>
      <c r="AC31" s="4">
        <v>2000000</v>
      </c>
      <c r="AD31" s="4">
        <v>0</v>
      </c>
      <c r="AE31" s="4">
        <v>0</v>
      </c>
      <c r="AF31" s="4">
        <v>0</v>
      </c>
      <c r="AG31" t="s">
        <v>50</v>
      </c>
      <c r="AH31" t="s">
        <v>65</v>
      </c>
      <c r="AI31" t="s">
        <v>52</v>
      </c>
      <c r="AJ31" t="s">
        <v>47</v>
      </c>
      <c r="AK31" t="s">
        <v>58</v>
      </c>
      <c r="AL31" t="s">
        <v>214</v>
      </c>
      <c r="AM31" t="s">
        <v>215</v>
      </c>
    </row>
    <row r="32" spans="1:39" x14ac:dyDescent="0.25">
      <c r="A32">
        <v>2023</v>
      </c>
      <c r="B32">
        <v>3</v>
      </c>
      <c r="C32" t="s">
        <v>164</v>
      </c>
      <c r="D32" t="s">
        <v>41</v>
      </c>
      <c r="E32">
        <v>2034227</v>
      </c>
      <c r="F32" t="s">
        <v>165</v>
      </c>
      <c r="G32" t="str">
        <f t="shared" si="3"/>
        <v>2023</v>
      </c>
      <c r="H32" t="s">
        <v>365</v>
      </c>
      <c r="I32" t="s">
        <v>166</v>
      </c>
      <c r="J32">
        <v>5</v>
      </c>
      <c r="K32" t="s">
        <v>42</v>
      </c>
      <c r="L32">
        <v>0</v>
      </c>
      <c r="M32" t="s">
        <v>54</v>
      </c>
      <c r="N32" t="s">
        <v>43</v>
      </c>
      <c r="O32" t="s">
        <v>44</v>
      </c>
      <c r="P32" t="s">
        <v>45</v>
      </c>
      <c r="Q32" t="s">
        <v>55</v>
      </c>
      <c r="R32" t="s">
        <v>167</v>
      </c>
      <c r="S32" t="s">
        <v>53</v>
      </c>
      <c r="T32">
        <v>0</v>
      </c>
      <c r="U32">
        <v>0</v>
      </c>
      <c r="V32">
        <v>2272</v>
      </c>
      <c r="W32" t="s">
        <v>59</v>
      </c>
      <c r="X32">
        <v>1</v>
      </c>
      <c r="Y32" t="s">
        <v>168</v>
      </c>
      <c r="Z32" s="2">
        <v>45154</v>
      </c>
      <c r="AA32" s="2">
        <v>45243</v>
      </c>
      <c r="AB32" s="4">
        <v>2034227</v>
      </c>
      <c r="AC32" s="4">
        <v>2006012.93</v>
      </c>
      <c r="AD32" s="4">
        <v>1797850.72</v>
      </c>
      <c r="AE32" s="4">
        <v>1797850.72</v>
      </c>
      <c r="AF32" s="4">
        <v>0</v>
      </c>
      <c r="AG32" t="s">
        <v>50</v>
      </c>
      <c r="AH32" t="s">
        <v>60</v>
      </c>
      <c r="AI32" t="s">
        <v>52</v>
      </c>
      <c r="AJ32" t="s">
        <v>47</v>
      </c>
      <c r="AK32" t="s">
        <v>48</v>
      </c>
      <c r="AL32" t="s">
        <v>49</v>
      </c>
      <c r="AM32" t="s">
        <v>49</v>
      </c>
    </row>
    <row r="33" spans="1:39" x14ac:dyDescent="0.25">
      <c r="A33">
        <v>2023</v>
      </c>
      <c r="B33">
        <v>3</v>
      </c>
      <c r="C33" t="s">
        <v>66</v>
      </c>
      <c r="D33" t="s">
        <v>41</v>
      </c>
      <c r="E33">
        <v>2051859</v>
      </c>
      <c r="F33" t="s">
        <v>67</v>
      </c>
      <c r="G33" t="str">
        <f t="shared" si="3"/>
        <v>2023</v>
      </c>
      <c r="H33" t="s">
        <v>365</v>
      </c>
      <c r="I33" t="s">
        <v>68</v>
      </c>
      <c r="J33">
        <v>5</v>
      </c>
      <c r="K33" t="s">
        <v>42</v>
      </c>
      <c r="L33">
        <v>0</v>
      </c>
      <c r="M33" t="s">
        <v>54</v>
      </c>
      <c r="N33" t="s">
        <v>43</v>
      </c>
      <c r="O33" t="s">
        <v>44</v>
      </c>
      <c r="P33" t="s">
        <v>45</v>
      </c>
      <c r="Q33" t="s">
        <v>55</v>
      </c>
      <c r="R33" t="s">
        <v>69</v>
      </c>
      <c r="S33" t="s">
        <v>53</v>
      </c>
      <c r="T33">
        <v>0</v>
      </c>
      <c r="U33">
        <v>0</v>
      </c>
      <c r="V33">
        <v>7016</v>
      </c>
      <c r="W33" t="s">
        <v>59</v>
      </c>
      <c r="X33">
        <v>1</v>
      </c>
      <c r="Y33" t="s">
        <v>70</v>
      </c>
      <c r="Z33" s="2">
        <v>45154</v>
      </c>
      <c r="AA33" s="2">
        <v>45243</v>
      </c>
      <c r="AB33" s="4">
        <v>2051859</v>
      </c>
      <c r="AC33" s="4">
        <v>2015251.37</v>
      </c>
      <c r="AD33" s="4">
        <v>604575.41</v>
      </c>
      <c r="AE33" s="4">
        <v>604575.41</v>
      </c>
      <c r="AF33" s="4">
        <v>0</v>
      </c>
      <c r="AG33" t="s">
        <v>50</v>
      </c>
      <c r="AH33" t="s">
        <v>60</v>
      </c>
      <c r="AI33" t="s">
        <v>52</v>
      </c>
      <c r="AJ33" t="s">
        <v>47</v>
      </c>
      <c r="AK33" t="s">
        <v>48</v>
      </c>
      <c r="AL33" t="s">
        <v>49</v>
      </c>
      <c r="AM33" t="s">
        <v>49</v>
      </c>
    </row>
    <row r="34" spans="1:39" x14ac:dyDescent="0.25">
      <c r="A34">
        <v>2023</v>
      </c>
      <c r="B34">
        <v>3</v>
      </c>
      <c r="C34" t="s">
        <v>223</v>
      </c>
      <c r="D34" t="s">
        <v>41</v>
      </c>
      <c r="E34">
        <v>2272728.7999999998</v>
      </c>
      <c r="F34" t="s">
        <v>224</v>
      </c>
      <c r="G34" t="str">
        <f t="shared" si="3"/>
        <v>2023</v>
      </c>
      <c r="H34" t="s">
        <v>365</v>
      </c>
      <c r="I34" t="s">
        <v>225</v>
      </c>
      <c r="J34">
        <v>5</v>
      </c>
      <c r="K34" t="s">
        <v>42</v>
      </c>
      <c r="L34">
        <v>27</v>
      </c>
      <c r="M34" t="s">
        <v>93</v>
      </c>
      <c r="N34" t="s">
        <v>43</v>
      </c>
      <c r="O34" t="s">
        <v>44</v>
      </c>
      <c r="P34" t="s">
        <v>45</v>
      </c>
      <c r="Q34" t="s">
        <v>105</v>
      </c>
      <c r="R34" t="s">
        <v>226</v>
      </c>
      <c r="S34" t="s">
        <v>53</v>
      </c>
      <c r="T34">
        <v>0</v>
      </c>
      <c r="U34">
        <v>0</v>
      </c>
      <c r="V34">
        <v>124</v>
      </c>
      <c r="W34" t="s">
        <v>76</v>
      </c>
      <c r="X34">
        <v>1</v>
      </c>
      <c r="Y34" t="s">
        <v>227</v>
      </c>
      <c r="Z34" s="2">
        <v>45073</v>
      </c>
      <c r="AA34" s="2">
        <v>45164</v>
      </c>
      <c r="AB34" s="4">
        <v>0</v>
      </c>
      <c r="AC34" s="4">
        <v>0</v>
      </c>
      <c r="AD34" s="4">
        <v>0</v>
      </c>
      <c r="AE34" s="4">
        <v>0</v>
      </c>
      <c r="AF34" s="4">
        <v>0</v>
      </c>
      <c r="AG34" t="s">
        <v>50</v>
      </c>
      <c r="AH34" t="s">
        <v>228</v>
      </c>
      <c r="AI34" t="s">
        <v>52</v>
      </c>
      <c r="AJ34" t="s">
        <v>71</v>
      </c>
      <c r="AK34" t="s">
        <v>72</v>
      </c>
      <c r="AL34" t="s">
        <v>229</v>
      </c>
      <c r="AM34" t="s">
        <v>49</v>
      </c>
    </row>
    <row r="35" spans="1:39" x14ac:dyDescent="0.25">
      <c r="A35">
        <v>2023</v>
      </c>
      <c r="B35">
        <v>3</v>
      </c>
      <c r="C35" t="s">
        <v>352</v>
      </c>
      <c r="D35" t="s">
        <v>41</v>
      </c>
      <c r="E35">
        <v>2500000</v>
      </c>
      <c r="F35" t="s">
        <v>353</v>
      </c>
      <c r="G35" t="str">
        <f t="shared" si="3"/>
        <v>2023</v>
      </c>
      <c r="H35" t="s">
        <v>365</v>
      </c>
      <c r="I35" t="s">
        <v>354</v>
      </c>
      <c r="J35">
        <v>5</v>
      </c>
      <c r="K35" t="s">
        <v>42</v>
      </c>
      <c r="L35">
        <v>0</v>
      </c>
      <c r="M35" t="s">
        <v>54</v>
      </c>
      <c r="N35" t="s">
        <v>43</v>
      </c>
      <c r="O35" t="s">
        <v>44</v>
      </c>
      <c r="P35" t="s">
        <v>45</v>
      </c>
      <c r="Q35" t="s">
        <v>274</v>
      </c>
      <c r="R35" t="s">
        <v>355</v>
      </c>
      <c r="S35" t="s">
        <v>53</v>
      </c>
      <c r="T35">
        <v>0</v>
      </c>
      <c r="U35">
        <v>0</v>
      </c>
      <c r="V35">
        <v>305</v>
      </c>
      <c r="W35" t="s">
        <v>356</v>
      </c>
      <c r="X35">
        <v>1</v>
      </c>
      <c r="Y35" t="s">
        <v>357</v>
      </c>
      <c r="Z35" s="2">
        <v>45191</v>
      </c>
      <c r="AA35" s="2">
        <v>45310</v>
      </c>
      <c r="AB35" s="4">
        <v>701662.31</v>
      </c>
      <c r="AC35" s="4">
        <v>2338874.35</v>
      </c>
      <c r="AD35" s="4">
        <v>0</v>
      </c>
      <c r="AE35" s="4">
        <v>0</v>
      </c>
      <c r="AF35" s="4">
        <v>0</v>
      </c>
      <c r="AG35" t="s">
        <v>50</v>
      </c>
      <c r="AH35" t="s">
        <v>62</v>
      </c>
      <c r="AI35" t="s">
        <v>52</v>
      </c>
      <c r="AJ35" t="s">
        <v>47</v>
      </c>
      <c r="AK35" t="s">
        <v>58</v>
      </c>
      <c r="AL35" t="s">
        <v>358</v>
      </c>
      <c r="AM35" t="s">
        <v>77</v>
      </c>
    </row>
    <row r="36" spans="1:39" x14ac:dyDescent="0.25">
      <c r="A36">
        <v>2023</v>
      </c>
      <c r="B36">
        <v>3</v>
      </c>
      <c r="C36" t="s">
        <v>327</v>
      </c>
      <c r="D36" t="s">
        <v>41</v>
      </c>
      <c r="E36">
        <v>3000000</v>
      </c>
      <c r="F36" t="s">
        <v>328</v>
      </c>
      <c r="G36" t="str">
        <f t="shared" si="3"/>
        <v>2023</v>
      </c>
      <c r="H36" t="s">
        <v>365</v>
      </c>
      <c r="I36" t="s">
        <v>329</v>
      </c>
      <c r="J36">
        <v>5</v>
      </c>
      <c r="K36" t="s">
        <v>42</v>
      </c>
      <c r="L36">
        <v>0</v>
      </c>
      <c r="M36" t="s">
        <v>54</v>
      </c>
      <c r="N36" t="s">
        <v>43</v>
      </c>
      <c r="O36" t="s">
        <v>44</v>
      </c>
      <c r="P36" t="s">
        <v>45</v>
      </c>
      <c r="Q36" t="s">
        <v>274</v>
      </c>
      <c r="R36" t="s">
        <v>330</v>
      </c>
      <c r="S36" t="s">
        <v>53</v>
      </c>
      <c r="T36">
        <v>0</v>
      </c>
      <c r="U36">
        <v>0</v>
      </c>
      <c r="V36">
        <v>2279</v>
      </c>
      <c r="W36" t="s">
        <v>331</v>
      </c>
      <c r="X36">
        <v>1</v>
      </c>
      <c r="Y36" t="s">
        <v>332</v>
      </c>
      <c r="Z36" s="2">
        <v>45044</v>
      </c>
      <c r="AA36" s="2">
        <v>45253</v>
      </c>
      <c r="AB36" s="4">
        <v>2178665.08</v>
      </c>
      <c r="AC36" s="4">
        <v>2904886.77</v>
      </c>
      <c r="AD36" s="4">
        <v>2899677.1</v>
      </c>
      <c r="AE36" s="4">
        <v>2899677.1</v>
      </c>
      <c r="AF36" s="4">
        <v>2887178.49</v>
      </c>
      <c r="AG36" t="s">
        <v>50</v>
      </c>
      <c r="AH36" t="s">
        <v>333</v>
      </c>
      <c r="AI36" t="s">
        <v>52</v>
      </c>
      <c r="AJ36" t="s">
        <v>47</v>
      </c>
      <c r="AK36" t="s">
        <v>48</v>
      </c>
      <c r="AL36" t="s">
        <v>49</v>
      </c>
      <c r="AM36" t="s">
        <v>49</v>
      </c>
    </row>
    <row r="37" spans="1:39" x14ac:dyDescent="0.25">
      <c r="A37">
        <v>2023</v>
      </c>
      <c r="B37">
        <v>3</v>
      </c>
      <c r="C37" t="s">
        <v>293</v>
      </c>
      <c r="D37" t="s">
        <v>41</v>
      </c>
      <c r="E37">
        <v>3003756.08</v>
      </c>
      <c r="F37" t="s">
        <v>294</v>
      </c>
      <c r="G37" t="str">
        <f t="shared" si="3"/>
        <v>2023</v>
      </c>
      <c r="H37" t="s">
        <v>365</v>
      </c>
      <c r="I37" t="s">
        <v>295</v>
      </c>
      <c r="J37">
        <v>5</v>
      </c>
      <c r="K37" t="s">
        <v>42</v>
      </c>
      <c r="L37">
        <v>0</v>
      </c>
      <c r="M37" t="s">
        <v>54</v>
      </c>
      <c r="N37" t="s">
        <v>43</v>
      </c>
      <c r="O37" t="s">
        <v>44</v>
      </c>
      <c r="P37" t="s">
        <v>45</v>
      </c>
      <c r="Q37" t="s">
        <v>274</v>
      </c>
      <c r="R37" t="s">
        <v>296</v>
      </c>
      <c r="S37" t="s">
        <v>53</v>
      </c>
      <c r="T37">
        <v>0</v>
      </c>
      <c r="U37">
        <v>0</v>
      </c>
      <c r="V37">
        <v>177</v>
      </c>
      <c r="W37" t="s">
        <v>297</v>
      </c>
      <c r="X37">
        <v>1</v>
      </c>
      <c r="Y37" t="s">
        <v>298</v>
      </c>
      <c r="Z37" s="2">
        <v>44956</v>
      </c>
      <c r="AA37" s="2">
        <v>45002</v>
      </c>
      <c r="AB37" s="4">
        <v>825770.94</v>
      </c>
      <c r="AC37" s="4">
        <v>2752569.8</v>
      </c>
      <c r="AD37" s="4">
        <v>0</v>
      </c>
      <c r="AE37" s="4">
        <v>0</v>
      </c>
      <c r="AF37" s="4">
        <v>0</v>
      </c>
      <c r="AG37" t="s">
        <v>50</v>
      </c>
      <c r="AH37" t="s">
        <v>299</v>
      </c>
      <c r="AI37" t="s">
        <v>52</v>
      </c>
      <c r="AJ37" t="s">
        <v>47</v>
      </c>
      <c r="AK37" t="s">
        <v>48</v>
      </c>
      <c r="AL37" t="s">
        <v>49</v>
      </c>
      <c r="AM37" t="s">
        <v>49</v>
      </c>
    </row>
    <row r="38" spans="1:39" x14ac:dyDescent="0.25">
      <c r="A38">
        <v>2023</v>
      </c>
      <c r="B38">
        <v>3</v>
      </c>
      <c r="C38" t="s">
        <v>178</v>
      </c>
      <c r="D38" t="s">
        <v>41</v>
      </c>
      <c r="E38">
        <v>3027999.13</v>
      </c>
      <c r="F38" t="s">
        <v>179</v>
      </c>
      <c r="G38" t="str">
        <f t="shared" si="3"/>
        <v>2023</v>
      </c>
      <c r="H38" t="s">
        <v>365</v>
      </c>
      <c r="I38" t="s">
        <v>180</v>
      </c>
      <c r="J38">
        <v>5</v>
      </c>
      <c r="K38" t="s">
        <v>42</v>
      </c>
      <c r="L38">
        <v>0</v>
      </c>
      <c r="M38" t="s">
        <v>54</v>
      </c>
      <c r="N38" t="s">
        <v>43</v>
      </c>
      <c r="O38" t="s">
        <v>44</v>
      </c>
      <c r="P38" t="s">
        <v>45</v>
      </c>
      <c r="Q38" t="s">
        <v>55</v>
      </c>
      <c r="R38" t="s">
        <v>181</v>
      </c>
      <c r="S38" t="s">
        <v>53</v>
      </c>
      <c r="T38">
        <v>0</v>
      </c>
      <c r="U38">
        <v>0</v>
      </c>
      <c r="V38">
        <v>811</v>
      </c>
      <c r="W38" t="s">
        <v>61</v>
      </c>
      <c r="X38">
        <v>1</v>
      </c>
      <c r="Y38" t="s">
        <v>182</v>
      </c>
      <c r="Z38" s="2">
        <v>45182</v>
      </c>
      <c r="AA38" s="2">
        <v>45226</v>
      </c>
      <c r="AB38" s="4">
        <v>3027999.13</v>
      </c>
      <c r="AC38" s="4">
        <v>3027999.13</v>
      </c>
      <c r="AD38" s="4">
        <v>0</v>
      </c>
      <c r="AE38" s="4">
        <v>0</v>
      </c>
      <c r="AF38" s="4">
        <v>0</v>
      </c>
      <c r="AG38" t="s">
        <v>50</v>
      </c>
      <c r="AH38" t="s">
        <v>62</v>
      </c>
      <c r="AI38" t="s">
        <v>52</v>
      </c>
      <c r="AJ38" t="s">
        <v>47</v>
      </c>
      <c r="AK38" t="s">
        <v>58</v>
      </c>
      <c r="AL38" t="s">
        <v>183</v>
      </c>
      <c r="AM38" t="s">
        <v>77</v>
      </c>
    </row>
    <row r="39" spans="1:39" x14ac:dyDescent="0.25">
      <c r="A39">
        <v>2023</v>
      </c>
      <c r="B39">
        <v>3</v>
      </c>
      <c r="C39" t="s">
        <v>216</v>
      </c>
      <c r="D39" t="s">
        <v>41</v>
      </c>
      <c r="E39">
        <v>3054555</v>
      </c>
      <c r="F39" t="s">
        <v>217</v>
      </c>
      <c r="G39" t="str">
        <f t="shared" si="3"/>
        <v>2023</v>
      </c>
      <c r="H39" t="s">
        <v>365</v>
      </c>
      <c r="I39" t="s">
        <v>218</v>
      </c>
      <c r="J39">
        <v>5</v>
      </c>
      <c r="K39" t="s">
        <v>42</v>
      </c>
      <c r="L39">
        <v>0</v>
      </c>
      <c r="M39" t="s">
        <v>54</v>
      </c>
      <c r="N39" t="s">
        <v>43</v>
      </c>
      <c r="O39" t="s">
        <v>44</v>
      </c>
      <c r="P39" t="s">
        <v>45</v>
      </c>
      <c r="Q39" t="s">
        <v>55</v>
      </c>
      <c r="R39" t="s">
        <v>219</v>
      </c>
      <c r="S39" t="s">
        <v>53</v>
      </c>
      <c r="T39">
        <v>0</v>
      </c>
      <c r="U39">
        <v>0</v>
      </c>
      <c r="V39">
        <v>786</v>
      </c>
      <c r="W39" t="s">
        <v>76</v>
      </c>
      <c r="X39">
        <v>1</v>
      </c>
      <c r="Y39" t="s">
        <v>220</v>
      </c>
      <c r="Z39" s="2">
        <v>45205</v>
      </c>
      <c r="AA39" s="2">
        <v>45244</v>
      </c>
      <c r="AB39" s="4">
        <v>3054555</v>
      </c>
      <c r="AC39" s="4">
        <v>2854279.76</v>
      </c>
      <c r="AD39" s="4">
        <v>0</v>
      </c>
      <c r="AE39" s="4">
        <v>0</v>
      </c>
      <c r="AF39" s="4">
        <v>0</v>
      </c>
      <c r="AG39" t="s">
        <v>50</v>
      </c>
      <c r="AH39" t="s">
        <v>221</v>
      </c>
      <c r="AI39" t="s">
        <v>52</v>
      </c>
      <c r="AJ39" t="s">
        <v>47</v>
      </c>
      <c r="AK39" t="s">
        <v>58</v>
      </c>
      <c r="AL39" t="s">
        <v>222</v>
      </c>
      <c r="AM39" t="s">
        <v>77</v>
      </c>
    </row>
    <row r="40" spans="1:39" x14ac:dyDescent="0.25">
      <c r="A40">
        <v>2023</v>
      </c>
      <c r="B40">
        <v>3</v>
      </c>
      <c r="C40" t="s">
        <v>194</v>
      </c>
      <c r="D40" t="s">
        <v>41</v>
      </c>
      <c r="E40">
        <v>3300842.99</v>
      </c>
      <c r="F40" t="s">
        <v>195</v>
      </c>
      <c r="G40" t="str">
        <f t="shared" si="3"/>
        <v>2023</v>
      </c>
      <c r="H40" t="s">
        <v>365</v>
      </c>
      <c r="I40" t="s">
        <v>196</v>
      </c>
      <c r="J40">
        <v>5</v>
      </c>
      <c r="K40" t="s">
        <v>42</v>
      </c>
      <c r="L40">
        <v>0</v>
      </c>
      <c r="M40" t="s">
        <v>54</v>
      </c>
      <c r="N40" t="s">
        <v>43</v>
      </c>
      <c r="O40" t="s">
        <v>44</v>
      </c>
      <c r="P40" t="s">
        <v>45</v>
      </c>
      <c r="Q40" t="s">
        <v>55</v>
      </c>
      <c r="R40" t="s">
        <v>197</v>
      </c>
      <c r="S40" t="s">
        <v>53</v>
      </c>
      <c r="T40">
        <v>0</v>
      </c>
      <c r="U40">
        <v>0</v>
      </c>
      <c r="V40">
        <v>1741</v>
      </c>
      <c r="W40" t="s">
        <v>61</v>
      </c>
      <c r="X40">
        <v>1</v>
      </c>
      <c r="Y40" t="s">
        <v>153</v>
      </c>
      <c r="Z40" s="2">
        <v>45182</v>
      </c>
      <c r="AA40" s="2">
        <v>45226</v>
      </c>
      <c r="AB40" s="4">
        <v>3300842.99</v>
      </c>
      <c r="AC40" s="4">
        <v>3300842.99</v>
      </c>
      <c r="AD40" s="4">
        <v>0</v>
      </c>
      <c r="AE40" s="4">
        <v>0</v>
      </c>
      <c r="AF40" s="4">
        <v>0</v>
      </c>
      <c r="AG40" t="s">
        <v>50</v>
      </c>
      <c r="AH40" t="s">
        <v>62</v>
      </c>
      <c r="AI40" t="s">
        <v>52</v>
      </c>
      <c r="AJ40" t="s">
        <v>47</v>
      </c>
      <c r="AK40" t="s">
        <v>58</v>
      </c>
      <c r="AL40" t="s">
        <v>49</v>
      </c>
      <c r="AM40" t="s">
        <v>49</v>
      </c>
    </row>
    <row r="41" spans="1:39" x14ac:dyDescent="0.25">
      <c r="A41">
        <v>2023</v>
      </c>
      <c r="B41">
        <v>3</v>
      </c>
      <c r="C41" t="s">
        <v>184</v>
      </c>
      <c r="D41" t="s">
        <v>41</v>
      </c>
      <c r="E41">
        <v>356347.39</v>
      </c>
      <c r="F41" t="s">
        <v>185</v>
      </c>
      <c r="G41" t="str">
        <f t="shared" si="3"/>
        <v>2023</v>
      </c>
      <c r="H41" t="s">
        <v>365</v>
      </c>
      <c r="I41" t="s">
        <v>186</v>
      </c>
      <c r="J41">
        <v>5</v>
      </c>
      <c r="K41" t="s">
        <v>42</v>
      </c>
      <c r="L41">
        <v>0</v>
      </c>
      <c r="M41" t="s">
        <v>54</v>
      </c>
      <c r="N41" t="s">
        <v>43</v>
      </c>
      <c r="O41" t="s">
        <v>44</v>
      </c>
      <c r="P41" t="s">
        <v>45</v>
      </c>
      <c r="Q41" t="s">
        <v>55</v>
      </c>
      <c r="R41" t="s">
        <v>187</v>
      </c>
      <c r="S41" t="s">
        <v>53</v>
      </c>
      <c r="T41">
        <v>0</v>
      </c>
      <c r="U41">
        <v>0</v>
      </c>
      <c r="V41">
        <v>713</v>
      </c>
      <c r="W41" t="s">
        <v>61</v>
      </c>
      <c r="X41">
        <v>1</v>
      </c>
      <c r="Y41" t="s">
        <v>188</v>
      </c>
      <c r="Z41" s="2">
        <v>45182</v>
      </c>
      <c r="AA41" s="2">
        <v>45211</v>
      </c>
      <c r="AB41" s="4">
        <v>356347.39</v>
      </c>
      <c r="AC41" s="4">
        <v>356347.39</v>
      </c>
      <c r="AD41" s="4">
        <v>0</v>
      </c>
      <c r="AE41" s="4">
        <v>0</v>
      </c>
      <c r="AF41" s="4">
        <v>0</v>
      </c>
      <c r="AG41" t="s">
        <v>50</v>
      </c>
      <c r="AH41" t="s">
        <v>62</v>
      </c>
      <c r="AI41" t="s">
        <v>52</v>
      </c>
      <c r="AJ41" t="s">
        <v>47</v>
      </c>
      <c r="AK41" t="s">
        <v>58</v>
      </c>
      <c r="AL41" t="s">
        <v>49</v>
      </c>
      <c r="AM41" t="s">
        <v>49</v>
      </c>
    </row>
    <row r="42" spans="1:39" x14ac:dyDescent="0.25">
      <c r="A42">
        <v>2023</v>
      </c>
      <c r="B42">
        <v>3</v>
      </c>
      <c r="C42" t="s">
        <v>306</v>
      </c>
      <c r="D42" t="s">
        <v>41</v>
      </c>
      <c r="E42">
        <v>4000000</v>
      </c>
      <c r="F42" t="s">
        <v>307</v>
      </c>
      <c r="G42" t="str">
        <f t="shared" si="3"/>
        <v>2023</v>
      </c>
      <c r="H42" t="s">
        <v>365</v>
      </c>
      <c r="I42" t="s">
        <v>308</v>
      </c>
      <c r="J42">
        <v>5</v>
      </c>
      <c r="K42" t="s">
        <v>42</v>
      </c>
      <c r="L42">
        <v>0</v>
      </c>
      <c r="M42" t="s">
        <v>54</v>
      </c>
      <c r="N42" t="s">
        <v>43</v>
      </c>
      <c r="O42" t="s">
        <v>44</v>
      </c>
      <c r="P42" t="s">
        <v>45</v>
      </c>
      <c r="Q42" t="s">
        <v>274</v>
      </c>
      <c r="R42" t="s">
        <v>309</v>
      </c>
      <c r="S42" t="s">
        <v>53</v>
      </c>
      <c r="T42">
        <v>0</v>
      </c>
      <c r="U42">
        <v>0</v>
      </c>
      <c r="V42">
        <v>436</v>
      </c>
      <c r="W42" t="s">
        <v>310</v>
      </c>
      <c r="X42">
        <v>1</v>
      </c>
      <c r="Y42" t="s">
        <v>311</v>
      </c>
      <c r="Z42" s="2">
        <v>45191</v>
      </c>
      <c r="AA42" s="2">
        <v>45340</v>
      </c>
      <c r="AB42" s="4">
        <v>1074766.43</v>
      </c>
      <c r="AC42" s="4">
        <v>3582554.79</v>
      </c>
      <c r="AD42" s="4">
        <v>0</v>
      </c>
      <c r="AE42" s="4">
        <v>0</v>
      </c>
      <c r="AF42" s="4">
        <v>0</v>
      </c>
      <c r="AG42" t="s">
        <v>50</v>
      </c>
      <c r="AH42" t="s">
        <v>62</v>
      </c>
      <c r="AI42" t="s">
        <v>52</v>
      </c>
      <c r="AJ42" t="s">
        <v>47</v>
      </c>
      <c r="AK42" t="s">
        <v>58</v>
      </c>
      <c r="AL42" t="s">
        <v>312</v>
      </c>
      <c r="AM42" t="s">
        <v>77</v>
      </c>
    </row>
    <row r="43" spans="1:39" x14ac:dyDescent="0.25">
      <c r="A43">
        <v>2023</v>
      </c>
      <c r="B43">
        <v>3</v>
      </c>
      <c r="C43" t="s">
        <v>174</v>
      </c>
      <c r="D43" t="s">
        <v>41</v>
      </c>
      <c r="E43">
        <v>4308499</v>
      </c>
      <c r="F43" t="s">
        <v>175</v>
      </c>
      <c r="G43" t="str">
        <f t="shared" si="3"/>
        <v>2023</v>
      </c>
      <c r="H43" t="s">
        <v>365</v>
      </c>
      <c r="I43" t="s">
        <v>176</v>
      </c>
      <c r="J43">
        <v>5</v>
      </c>
      <c r="K43" t="s">
        <v>42</v>
      </c>
      <c r="L43">
        <v>0</v>
      </c>
      <c r="M43" t="s">
        <v>54</v>
      </c>
      <c r="N43" t="s">
        <v>43</v>
      </c>
      <c r="O43" t="s">
        <v>44</v>
      </c>
      <c r="P43" t="s">
        <v>45</v>
      </c>
      <c r="Q43" t="s">
        <v>55</v>
      </c>
      <c r="R43" t="s">
        <v>177</v>
      </c>
      <c r="S43" t="s">
        <v>53</v>
      </c>
      <c r="T43">
        <v>0</v>
      </c>
      <c r="U43">
        <v>0</v>
      </c>
      <c r="V43">
        <v>7016</v>
      </c>
      <c r="W43" t="s">
        <v>59</v>
      </c>
      <c r="X43">
        <v>1</v>
      </c>
      <c r="Y43" t="s">
        <v>70</v>
      </c>
      <c r="Z43" s="2">
        <v>45154</v>
      </c>
      <c r="AA43" s="2">
        <v>45288</v>
      </c>
      <c r="AB43" s="4">
        <v>4308499</v>
      </c>
      <c r="AC43" s="4">
        <v>4225770.7699999996</v>
      </c>
      <c r="AD43" s="4">
        <v>1267731.23</v>
      </c>
      <c r="AE43" s="4">
        <v>1267731.23</v>
      </c>
      <c r="AF43" s="4">
        <v>0</v>
      </c>
      <c r="AG43" t="s">
        <v>50</v>
      </c>
      <c r="AH43" t="s">
        <v>60</v>
      </c>
      <c r="AI43" t="s">
        <v>52</v>
      </c>
      <c r="AJ43" t="s">
        <v>47</v>
      </c>
      <c r="AK43" t="s">
        <v>48</v>
      </c>
      <c r="AL43" t="s">
        <v>49</v>
      </c>
      <c r="AM43" t="s">
        <v>49</v>
      </c>
    </row>
    <row r="44" spans="1:39" x14ac:dyDescent="0.25">
      <c r="A44">
        <v>2023</v>
      </c>
      <c r="B44">
        <v>3</v>
      </c>
      <c r="C44" t="s">
        <v>334</v>
      </c>
      <c r="D44" t="s">
        <v>41</v>
      </c>
      <c r="E44">
        <v>5000000</v>
      </c>
      <c r="F44" t="s">
        <v>335</v>
      </c>
      <c r="G44" t="str">
        <f t="shared" si="3"/>
        <v>2023</v>
      </c>
      <c r="H44" t="s">
        <v>365</v>
      </c>
      <c r="I44" t="s">
        <v>336</v>
      </c>
      <c r="J44">
        <v>5</v>
      </c>
      <c r="K44" t="s">
        <v>42</v>
      </c>
      <c r="L44">
        <v>0</v>
      </c>
      <c r="M44" t="s">
        <v>54</v>
      </c>
      <c r="N44" t="s">
        <v>43</v>
      </c>
      <c r="O44" t="s">
        <v>44</v>
      </c>
      <c r="P44" t="s">
        <v>45</v>
      </c>
      <c r="Q44" t="s">
        <v>274</v>
      </c>
      <c r="R44" t="s">
        <v>337</v>
      </c>
      <c r="S44" t="s">
        <v>53</v>
      </c>
      <c r="T44">
        <v>0</v>
      </c>
      <c r="U44">
        <v>0</v>
      </c>
      <c r="V44">
        <v>4659</v>
      </c>
      <c r="W44" t="s">
        <v>331</v>
      </c>
      <c r="X44">
        <v>1</v>
      </c>
      <c r="Y44" t="s">
        <v>338</v>
      </c>
      <c r="Z44" s="2">
        <v>45044</v>
      </c>
      <c r="AA44" s="2">
        <v>45253</v>
      </c>
      <c r="AB44" s="4">
        <v>3674309.13</v>
      </c>
      <c r="AC44" s="4">
        <v>4899078.84</v>
      </c>
      <c r="AD44" s="4">
        <v>1554371.79</v>
      </c>
      <c r="AE44" s="4">
        <v>1554371.79</v>
      </c>
      <c r="AF44" s="4">
        <v>712610.39</v>
      </c>
      <c r="AG44" t="s">
        <v>50</v>
      </c>
      <c r="AH44" t="s">
        <v>339</v>
      </c>
      <c r="AI44" t="s">
        <v>52</v>
      </c>
      <c r="AJ44" t="s">
        <v>47</v>
      </c>
      <c r="AK44" t="s">
        <v>48</v>
      </c>
      <c r="AL44" t="s">
        <v>49</v>
      </c>
      <c r="AM44" t="s">
        <v>49</v>
      </c>
    </row>
    <row r="45" spans="1:39" x14ac:dyDescent="0.25">
      <c r="A45">
        <v>2023</v>
      </c>
      <c r="B45">
        <v>3</v>
      </c>
      <c r="C45" t="s">
        <v>344</v>
      </c>
      <c r="D45" t="s">
        <v>41</v>
      </c>
      <c r="E45">
        <v>6000000</v>
      </c>
      <c r="F45" t="s">
        <v>345</v>
      </c>
      <c r="G45" t="str">
        <f t="shared" si="3"/>
        <v>2023</v>
      </c>
      <c r="H45" t="s">
        <v>365</v>
      </c>
      <c r="I45" t="s">
        <v>346</v>
      </c>
      <c r="J45">
        <v>5</v>
      </c>
      <c r="K45" t="s">
        <v>42</v>
      </c>
      <c r="L45">
        <v>0</v>
      </c>
      <c r="M45" t="s">
        <v>54</v>
      </c>
      <c r="N45" t="s">
        <v>43</v>
      </c>
      <c r="O45" t="s">
        <v>44</v>
      </c>
      <c r="P45" t="s">
        <v>45</v>
      </c>
      <c r="Q45" t="s">
        <v>274</v>
      </c>
      <c r="R45" t="s">
        <v>347</v>
      </c>
      <c r="S45" t="s">
        <v>53</v>
      </c>
      <c r="T45">
        <v>0</v>
      </c>
      <c r="U45">
        <v>0</v>
      </c>
      <c r="V45">
        <v>486</v>
      </c>
      <c r="W45" t="s">
        <v>348</v>
      </c>
      <c r="X45">
        <v>1</v>
      </c>
      <c r="Y45" t="s">
        <v>349</v>
      </c>
      <c r="Z45" s="2">
        <v>45191</v>
      </c>
      <c r="AA45" s="2">
        <v>45370</v>
      </c>
      <c r="AB45" s="4">
        <v>1721994.98</v>
      </c>
      <c r="AC45" s="4">
        <v>5739983.2599999998</v>
      </c>
      <c r="AD45" s="4">
        <v>0</v>
      </c>
      <c r="AE45" s="4">
        <v>0</v>
      </c>
      <c r="AF45" s="4">
        <v>0</v>
      </c>
      <c r="AG45" t="s">
        <v>50</v>
      </c>
      <c r="AH45" t="s">
        <v>62</v>
      </c>
      <c r="AI45" t="s">
        <v>52</v>
      </c>
      <c r="AJ45" t="s">
        <v>47</v>
      </c>
      <c r="AK45" t="s">
        <v>58</v>
      </c>
      <c r="AL45" t="s">
        <v>350</v>
      </c>
      <c r="AM45" t="s">
        <v>351</v>
      </c>
    </row>
    <row r="46" spans="1:39" x14ac:dyDescent="0.25">
      <c r="A46">
        <v>2023</v>
      </c>
      <c r="B46">
        <v>3</v>
      </c>
      <c r="C46" t="s">
        <v>242</v>
      </c>
      <c r="D46" t="s">
        <v>41</v>
      </c>
      <c r="E46">
        <v>6000271</v>
      </c>
      <c r="F46" t="s">
        <v>243</v>
      </c>
      <c r="G46" t="str">
        <f t="shared" si="3"/>
        <v>2023</v>
      </c>
      <c r="H46" t="s">
        <v>365</v>
      </c>
      <c r="I46" t="s">
        <v>244</v>
      </c>
      <c r="J46">
        <v>5</v>
      </c>
      <c r="K46" t="s">
        <v>42</v>
      </c>
      <c r="L46">
        <v>0</v>
      </c>
      <c r="M46" t="s">
        <v>54</v>
      </c>
      <c r="N46" t="s">
        <v>43</v>
      </c>
      <c r="O46" t="s">
        <v>44</v>
      </c>
      <c r="P46" t="s">
        <v>45</v>
      </c>
      <c r="Q46" t="s">
        <v>55</v>
      </c>
      <c r="R46" t="s">
        <v>245</v>
      </c>
      <c r="S46" t="s">
        <v>53</v>
      </c>
      <c r="T46">
        <v>0</v>
      </c>
      <c r="U46">
        <v>0</v>
      </c>
      <c r="V46">
        <v>450</v>
      </c>
      <c r="W46" t="s">
        <v>61</v>
      </c>
      <c r="X46">
        <v>1</v>
      </c>
      <c r="Y46" t="s">
        <v>246</v>
      </c>
      <c r="Z46" s="2">
        <v>45069</v>
      </c>
      <c r="AA46" s="2">
        <v>45227</v>
      </c>
      <c r="AB46" s="4">
        <v>2945716</v>
      </c>
      <c r="AC46" s="4">
        <v>2945716</v>
      </c>
      <c r="AD46" s="4">
        <v>0</v>
      </c>
      <c r="AE46" s="4">
        <v>0</v>
      </c>
      <c r="AF46" s="4">
        <v>0</v>
      </c>
      <c r="AG46" t="s">
        <v>50</v>
      </c>
      <c r="AH46" t="s">
        <v>62</v>
      </c>
      <c r="AI46" t="s">
        <v>52</v>
      </c>
      <c r="AJ46" t="s">
        <v>47</v>
      </c>
      <c r="AK46" t="s">
        <v>48</v>
      </c>
      <c r="AL46" t="s">
        <v>247</v>
      </c>
      <c r="AM46" t="s">
        <v>49</v>
      </c>
    </row>
    <row r="47" spans="1:39" x14ac:dyDescent="0.25">
      <c r="A47">
        <v>2023</v>
      </c>
      <c r="B47">
        <v>3</v>
      </c>
      <c r="C47" t="s">
        <v>236</v>
      </c>
      <c r="D47" t="s">
        <v>41</v>
      </c>
      <c r="E47">
        <v>6000417</v>
      </c>
      <c r="F47" t="s">
        <v>237</v>
      </c>
      <c r="G47" t="str">
        <f t="shared" si="3"/>
        <v>2023</v>
      </c>
      <c r="H47" t="s">
        <v>365</v>
      </c>
      <c r="I47" t="s">
        <v>238</v>
      </c>
      <c r="J47">
        <v>5</v>
      </c>
      <c r="K47" t="s">
        <v>42</v>
      </c>
      <c r="L47">
        <v>18</v>
      </c>
      <c r="M47" t="s">
        <v>73</v>
      </c>
      <c r="N47" t="s">
        <v>43</v>
      </c>
      <c r="O47" t="s">
        <v>44</v>
      </c>
      <c r="P47" t="s">
        <v>45</v>
      </c>
      <c r="Q47" t="s">
        <v>74</v>
      </c>
      <c r="R47" t="s">
        <v>239</v>
      </c>
      <c r="S47" t="s">
        <v>53</v>
      </c>
      <c r="T47">
        <v>0</v>
      </c>
      <c r="U47">
        <v>0</v>
      </c>
      <c r="V47">
        <v>648</v>
      </c>
      <c r="W47" t="s">
        <v>76</v>
      </c>
      <c r="X47">
        <v>1</v>
      </c>
      <c r="Y47" t="s">
        <v>240</v>
      </c>
      <c r="Z47" s="2">
        <v>45073</v>
      </c>
      <c r="AA47" s="2">
        <v>45164</v>
      </c>
      <c r="AB47" s="4">
        <v>0</v>
      </c>
      <c r="AC47" s="4">
        <v>0</v>
      </c>
      <c r="AD47" s="4">
        <v>0</v>
      </c>
      <c r="AE47" s="4">
        <v>0</v>
      </c>
      <c r="AF47" s="4">
        <v>0</v>
      </c>
      <c r="AG47" t="s">
        <v>50</v>
      </c>
      <c r="AH47" t="s">
        <v>228</v>
      </c>
      <c r="AI47" t="s">
        <v>52</v>
      </c>
      <c r="AJ47" t="s">
        <v>71</v>
      </c>
      <c r="AK47" t="s">
        <v>72</v>
      </c>
      <c r="AL47" t="s">
        <v>241</v>
      </c>
      <c r="AM47" t="s">
        <v>49</v>
      </c>
    </row>
    <row r="48" spans="1:39" x14ac:dyDescent="0.25">
      <c r="A48">
        <v>2023</v>
      </c>
      <c r="B48">
        <v>3</v>
      </c>
      <c r="C48" t="s">
        <v>230</v>
      </c>
      <c r="D48" t="s">
        <v>41</v>
      </c>
      <c r="E48">
        <v>6267866.6600000001</v>
      </c>
      <c r="F48" t="s">
        <v>231</v>
      </c>
      <c r="G48" t="str">
        <f t="shared" si="3"/>
        <v>2023</v>
      </c>
      <c r="H48" t="s">
        <v>365</v>
      </c>
      <c r="I48" t="s">
        <v>232</v>
      </c>
      <c r="J48">
        <v>5</v>
      </c>
      <c r="K48" t="s">
        <v>42</v>
      </c>
      <c r="L48">
        <v>0</v>
      </c>
      <c r="M48" t="s">
        <v>54</v>
      </c>
      <c r="N48" t="s">
        <v>43</v>
      </c>
      <c r="O48" t="s">
        <v>44</v>
      </c>
      <c r="P48" t="s">
        <v>45</v>
      </c>
      <c r="Q48" t="s">
        <v>55</v>
      </c>
      <c r="R48" t="s">
        <v>233</v>
      </c>
      <c r="S48" t="s">
        <v>53</v>
      </c>
      <c r="T48">
        <v>0</v>
      </c>
      <c r="U48">
        <v>0</v>
      </c>
      <c r="V48">
        <v>648</v>
      </c>
      <c r="W48" t="s">
        <v>59</v>
      </c>
      <c r="X48">
        <v>1</v>
      </c>
      <c r="Y48" t="s">
        <v>234</v>
      </c>
      <c r="Z48" s="2">
        <v>45128</v>
      </c>
      <c r="AA48" s="2">
        <v>45232</v>
      </c>
      <c r="AB48" s="4">
        <v>6267866.6600000001</v>
      </c>
      <c r="AC48" s="4">
        <v>6267866.6600000001</v>
      </c>
      <c r="AD48" s="4">
        <v>1880360</v>
      </c>
      <c r="AE48" s="4">
        <v>1880360</v>
      </c>
      <c r="AF48" s="4">
        <v>1880360</v>
      </c>
      <c r="AG48" t="s">
        <v>50</v>
      </c>
      <c r="AH48" t="s">
        <v>60</v>
      </c>
      <c r="AI48" t="s">
        <v>52</v>
      </c>
      <c r="AJ48" t="s">
        <v>47</v>
      </c>
      <c r="AK48" t="s">
        <v>58</v>
      </c>
      <c r="AL48" t="s">
        <v>235</v>
      </c>
      <c r="AM48" t="s">
        <v>49</v>
      </c>
    </row>
    <row r="49" spans="1:39" x14ac:dyDescent="0.25">
      <c r="A49">
        <v>2023</v>
      </c>
      <c r="B49">
        <v>3</v>
      </c>
      <c r="C49" t="s">
        <v>279</v>
      </c>
      <c r="D49" t="s">
        <v>41</v>
      </c>
      <c r="E49">
        <v>6500000</v>
      </c>
      <c r="F49" t="s">
        <v>280</v>
      </c>
      <c r="G49" t="str">
        <f t="shared" si="3"/>
        <v>2023</v>
      </c>
      <c r="H49" t="s">
        <v>365</v>
      </c>
      <c r="I49" t="s">
        <v>281</v>
      </c>
      <c r="J49">
        <v>5</v>
      </c>
      <c r="K49" t="s">
        <v>42</v>
      </c>
      <c r="L49">
        <v>0</v>
      </c>
      <c r="M49" t="s">
        <v>54</v>
      </c>
      <c r="N49" t="s">
        <v>43</v>
      </c>
      <c r="O49" t="s">
        <v>44</v>
      </c>
      <c r="P49" t="s">
        <v>45</v>
      </c>
      <c r="Q49" t="s">
        <v>274</v>
      </c>
      <c r="R49" t="s">
        <v>282</v>
      </c>
      <c r="S49" t="s">
        <v>53</v>
      </c>
      <c r="T49">
        <v>0</v>
      </c>
      <c r="U49">
        <v>0</v>
      </c>
      <c r="V49">
        <v>2181</v>
      </c>
      <c r="W49" t="s">
        <v>283</v>
      </c>
      <c r="X49">
        <v>1</v>
      </c>
      <c r="Y49" t="s">
        <v>284</v>
      </c>
      <c r="Z49" s="2">
        <v>45044</v>
      </c>
      <c r="AA49" s="2">
        <v>45253</v>
      </c>
      <c r="AB49" s="4">
        <v>4875000</v>
      </c>
      <c r="AC49" s="4">
        <v>6314778.4800000004</v>
      </c>
      <c r="AD49" s="4">
        <v>3217105.08</v>
      </c>
      <c r="AE49" s="4">
        <v>3217105.08</v>
      </c>
      <c r="AF49" s="4">
        <v>3203238.25</v>
      </c>
      <c r="AG49" t="s">
        <v>50</v>
      </c>
      <c r="AH49" t="s">
        <v>285</v>
      </c>
      <c r="AI49" t="s">
        <v>52</v>
      </c>
      <c r="AJ49" t="s">
        <v>47</v>
      </c>
      <c r="AK49" t="s">
        <v>48</v>
      </c>
      <c r="AL49" t="s">
        <v>49</v>
      </c>
      <c r="AM49" t="s">
        <v>49</v>
      </c>
    </row>
    <row r="50" spans="1:39" x14ac:dyDescent="0.25">
      <c r="A50">
        <v>2023</v>
      </c>
      <c r="B50">
        <v>3</v>
      </c>
      <c r="C50" t="s">
        <v>189</v>
      </c>
      <c r="D50" t="s">
        <v>41</v>
      </c>
      <c r="E50">
        <v>7653343.0099999998</v>
      </c>
      <c r="F50" t="s">
        <v>190</v>
      </c>
      <c r="G50" t="str">
        <f t="shared" si="3"/>
        <v>2023</v>
      </c>
      <c r="H50" t="s">
        <v>365</v>
      </c>
      <c r="I50" t="s">
        <v>191</v>
      </c>
      <c r="J50">
        <v>5</v>
      </c>
      <c r="K50" t="s">
        <v>42</v>
      </c>
      <c r="L50">
        <v>0</v>
      </c>
      <c r="M50" t="s">
        <v>54</v>
      </c>
      <c r="N50" t="s">
        <v>43</v>
      </c>
      <c r="O50" t="s">
        <v>44</v>
      </c>
      <c r="P50" t="s">
        <v>45</v>
      </c>
      <c r="Q50" t="s">
        <v>55</v>
      </c>
      <c r="R50" t="s">
        <v>192</v>
      </c>
      <c r="S50" t="s">
        <v>53</v>
      </c>
      <c r="T50">
        <v>0</v>
      </c>
      <c r="U50">
        <v>0</v>
      </c>
      <c r="V50">
        <v>278</v>
      </c>
      <c r="W50" t="s">
        <v>61</v>
      </c>
      <c r="X50">
        <v>1</v>
      </c>
      <c r="Y50" t="s">
        <v>193</v>
      </c>
      <c r="Z50" s="2">
        <v>45156</v>
      </c>
      <c r="AA50" s="2">
        <v>45245</v>
      </c>
      <c r="AB50" s="4">
        <v>7653343.0099999998</v>
      </c>
      <c r="AC50" s="4">
        <v>7653343.0099999998</v>
      </c>
      <c r="AD50" s="4">
        <v>0</v>
      </c>
      <c r="AE50" s="4">
        <v>0</v>
      </c>
      <c r="AF50" s="4">
        <v>0</v>
      </c>
      <c r="AG50" t="s">
        <v>50</v>
      </c>
      <c r="AH50" t="s">
        <v>62</v>
      </c>
      <c r="AI50" t="s">
        <v>52</v>
      </c>
      <c r="AJ50" t="s">
        <v>47</v>
      </c>
      <c r="AK50" t="s">
        <v>58</v>
      </c>
      <c r="AL50" t="s">
        <v>49</v>
      </c>
      <c r="AM50" t="s">
        <v>49</v>
      </c>
    </row>
    <row r="51" spans="1:39" x14ac:dyDescent="0.25">
      <c r="A51">
        <v>2023</v>
      </c>
      <c r="B51">
        <v>3</v>
      </c>
      <c r="C51" t="s">
        <v>204</v>
      </c>
      <c r="D51" t="s">
        <v>41</v>
      </c>
      <c r="E51">
        <v>9999999.9700000007</v>
      </c>
      <c r="F51" t="s">
        <v>205</v>
      </c>
      <c r="G51" t="str">
        <f t="shared" si="3"/>
        <v>2023</v>
      </c>
      <c r="H51" t="s">
        <v>365</v>
      </c>
      <c r="I51" t="s">
        <v>206</v>
      </c>
      <c r="J51">
        <v>5</v>
      </c>
      <c r="K51" t="s">
        <v>42</v>
      </c>
      <c r="L51">
        <v>0</v>
      </c>
      <c r="M51" t="s">
        <v>54</v>
      </c>
      <c r="N51" t="s">
        <v>43</v>
      </c>
      <c r="O51" t="s">
        <v>44</v>
      </c>
      <c r="P51" t="s">
        <v>45</v>
      </c>
      <c r="Q51" t="s">
        <v>55</v>
      </c>
      <c r="R51" t="s">
        <v>207</v>
      </c>
      <c r="S51" t="s">
        <v>53</v>
      </c>
      <c r="T51">
        <v>0</v>
      </c>
      <c r="U51">
        <v>0</v>
      </c>
      <c r="V51">
        <v>5155</v>
      </c>
      <c r="W51" t="s">
        <v>61</v>
      </c>
      <c r="X51">
        <v>1</v>
      </c>
      <c r="Y51" t="s">
        <v>208</v>
      </c>
      <c r="Z51" s="2">
        <v>45258</v>
      </c>
      <c r="AA51" s="2">
        <v>45348</v>
      </c>
      <c r="AB51" s="4">
        <v>9999999.9700000007</v>
      </c>
      <c r="AC51" s="4">
        <v>0</v>
      </c>
      <c r="AD51" s="4">
        <v>0</v>
      </c>
      <c r="AE51" s="4">
        <v>0</v>
      </c>
      <c r="AF51" s="4">
        <v>0</v>
      </c>
      <c r="AG51" t="s">
        <v>50</v>
      </c>
      <c r="AH51" t="s">
        <v>62</v>
      </c>
      <c r="AI51" t="s">
        <v>52</v>
      </c>
      <c r="AJ51" t="s">
        <v>47</v>
      </c>
      <c r="AK51" t="s">
        <v>58</v>
      </c>
      <c r="AL51" t="s">
        <v>49</v>
      </c>
      <c r="AM51" t="s">
        <v>49</v>
      </c>
    </row>
  </sheetData>
  <pageMargins left="0.70866141732283472" right="0.70866141732283472" top="0.74803149606299213" bottom="0.74803149606299213" header="0.31496062992125984" footer="0.31496062992125984"/>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final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C.P HUGO CARDENAS</cp:lastModifiedBy>
  <cp:lastPrinted>2017-09-15T18:50:45Z</cp:lastPrinted>
  <dcterms:created xsi:type="dcterms:W3CDTF">2017-09-15T17:33:48Z</dcterms:created>
  <dcterms:modified xsi:type="dcterms:W3CDTF">2023-11-01T19:41:15Z</dcterms:modified>
</cp:coreProperties>
</file>